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impresion y firma 2da semana abril\"/>
    </mc:Choice>
  </mc:AlternateContent>
  <xr:revisionPtr revIDLastSave="0" documentId="13_ncr:1_{BBD0E038-3CC8-4289-9EAD-152820D5F579}" xr6:coauthVersionLast="47" xr6:coauthVersionMax="47" xr10:uidLastSave="{00000000-0000-0000-0000-000000000000}"/>
  <bookViews>
    <workbookView xWindow="-120" yWindow="-120" windowWidth="29040" windowHeight="15990" tabRatio="933" xr2:uid="{784E5D24-0E0A-4A1C-AEDB-8C414D77F257}"/>
  </bookViews>
  <sheets>
    <sheet name="P1 Presupuesto Aprobado" sheetId="43" r:id="rId1"/>
    <sheet name="P2 Presupuesto Aprobado-Ejec " sheetId="2" r:id="rId2"/>
    <sheet name="P3 Ejecucion " sheetId="3" r:id="rId3"/>
  </sheets>
  <externalReferences>
    <externalReference r:id="rId4"/>
    <externalReference r:id="rId5"/>
  </externalReferences>
  <definedNames>
    <definedName name="Interruptor" comment="Lista para selección de encendido y apagado parametros.">[1]D_Validation!$A$5:$A$6</definedName>
    <definedName name="_xlnm.Print_Area" localSheetId="0">'P1 Presupuesto Aprobado'!$A$1:$D$89</definedName>
    <definedName name="_xlnm.Print_Area" localSheetId="2">'P3 Ejecucion '!$A$1:$N$85</definedName>
    <definedName name="Sexo">[2]D_Validation!$B$5:$B$6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2" l="1"/>
  <c r="P71" i="2"/>
  <c r="P70" i="2"/>
  <c r="P68" i="2"/>
  <c r="P67" i="2"/>
  <c r="C70" i="43"/>
  <c r="C82" i="2" l="1"/>
  <c r="K82" i="2" l="1"/>
  <c r="J82" i="2" l="1"/>
  <c r="I82" i="2" l="1"/>
  <c r="H82" i="2" l="1"/>
  <c r="G82" i="2" l="1"/>
  <c r="F82" i="2" l="1"/>
  <c r="O82" i="2"/>
  <c r="N82" i="2"/>
  <c r="M82" i="2"/>
  <c r="L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<sst xmlns="http://schemas.openxmlformats.org/spreadsheetml/2006/main" count="279" uniqueCount="108">
  <si>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</si>
  <si>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</si>
  <si>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</si>
  <si>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</si>
  <si>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</si>
  <si>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</si>
  <si>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</si>
  <si>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</si>
  <si>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</si>
  <si>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</si>
  <si>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</si>
  <si>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</si>
  <si>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</si>
  <si>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</si>
  <si>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</si>
  <si>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</si>
  <si>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</si>
  <si>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</si>
  <si>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</si>
  <si>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</si>
  <si>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</si>
  <si>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</si>
  <si>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</si>
  <si>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</si>
  <si>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</si>
  <si>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</si>
  <si>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</si>
  <si>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</si>
  <si>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</si>
  <si>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</si>
  <si>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</si>
  <si>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</si>
  <si>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</si>
  <si>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</si>
  <si>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</si>
  <si>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</si>
  <si>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</si>
  <si>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</si>
  <si>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</si>
  <si>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</si>
  <si>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</si>
  <si>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</si>
  <si>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</si>
  <si>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</si>
  <si>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</si>
  <si>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</si>
  <si>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</si>
  <si>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</si>
  <si>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</si>
  <si>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</si>
  <si>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</si>
  <si>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</si>
  <si>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</si>
  <si>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</si>
  <si>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</si>
  <si>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</si>
  <si>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</si>
  <si>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</si>
  <si>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</si>
  <si>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</si>
  <si>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</si>
  <si>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</si>
  <si>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</si>
  <si>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</si>
  <si>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</si>
  <si>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</si>
  <si>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</si>
  <si>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</si>
  <si>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</si>
  <si>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</si>
  <si>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</si>
  <si>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</si>
  <si>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</si>
  <si>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</si>
  <si>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</si>
  <si>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</si>
  <si>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</si>
  <si>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</si>
  <si>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</si>
  <si>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</si>
  <si>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</si>
  <si>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</si>
  <si>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</si>
  <si>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>José Alexander García De Peña</t>
  </si>
  <si>
    <t>Subdirector Planificación y Presupuesto</t>
  </si>
  <si>
    <t xml:space="preserve">Ejecución de Gastos y Aplicaciones financieras </t>
  </si>
  <si>
    <t>Año 2023</t>
  </si>
  <si>
    <t xml:space="preserve">Presupuesto de Ingresos, Gastos y Aplicaciones Financieras </t>
  </si>
  <si>
    <t>4.1.1 - INCREMENTO DE CAJA Y BANCO</t>
  </si>
  <si>
    <t>4.1.2 - INCREMENTO DE CUENTAS POR COBRAR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</si>
  <si>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</si>
  <si>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</si>
  <si>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</si>
  <si>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</si>
  <si>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</si>
  <si>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</si>
  <si>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</si>
  <si>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</si>
  <si>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</si>
  <si>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</si>
  <si>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</si>
  <si>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</si>
  <si>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</si>
  <si>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t xml:space="preserve">Presupuesto aprobado: </t>
    </r>
    <r>
      <rPr>
        <sz val="11"/>
        <color rgb="FF090909"/>
        <rFont val="Calibri"/>
        <family val="2"/>
        <scheme val="minor"/>
      </rPr>
      <t>Se refiere al prepuesto aprobado por la Junta Monetaria</t>
    </r>
  </si>
  <si>
    <r>
      <t xml:space="preserve">Presupuesto modificado: </t>
    </r>
    <r>
      <rPr>
        <sz val="11"/>
        <color rgb="FF090909"/>
        <rFont val="Calibri"/>
        <family val="2"/>
        <scheme val="minor"/>
      </rPr>
      <t>Se refiere al presupuesto aprobado en caso de que la Junta Monetaria apruebe un presupuesto complementario.</t>
    </r>
  </si>
  <si>
    <r>
      <t xml:space="preserve">Total devengado: </t>
    </r>
    <r>
      <rPr>
        <sz val="11"/>
        <color rgb="FF090909"/>
        <rFont val="Calibri"/>
        <family val="2"/>
        <scheme val="minor"/>
      </rPr>
      <t>Son los recursos financieros que surgen con la obligación de pago por la recepción de conformidad</t>
    </r>
    <r>
      <rPr>
        <b/>
        <sz val="11"/>
        <color rgb="FF090909"/>
        <rFont val="Calibri"/>
        <family val="2"/>
        <scheme val="minor"/>
      </rPr>
      <t xml:space="preserve"> </t>
    </r>
  </si>
  <si>
    <t xml:space="preserve">de obras, bienes y servicios oportunamente contratados o, en los casos de gastos sin contraprestación, </t>
  </si>
  <si>
    <t>por haberse cumplido los requisitos administrativos dispuestos por el reglamento de la presente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</si>
</sst>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90909"/>
      <name val="Calibri"/>
      <family val="2"/>
      <scheme val="minor"/>
    </font>
    <font>
      <sz val="11"/>
      <color rgb="FF09090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 indent="1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3" fontId="0" fillId="0" borderId="0" xfId="1" applyNumberFormat="1" applyFont="1"/>
    <xf numFmtId="165" fontId="8" fillId="0" borderId="2" xfId="0" applyNumberFormat="1" applyFont="1" applyBorder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0</xdr:col>
      <xdr:colOff>1859055</xdr:colOff>
      <xdr:row>3</xdr:row>
      <xdr:rowOff>169314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A1F1D586-89DB-4E23-B0B5-31CF7AE60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7" y="142876"/>
          <a:ext cx="1857374" cy="8074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33591</xdr:colOff>
      <xdr:row>0</xdr:row>
      <xdr:rowOff>89647</xdr:rowOff>
    </xdr:from>
    <xdr:to>
      <xdr:col>0</xdr:col>
      <xdr:colOff>1900490</xdr:colOff>
      <xdr:row>3</xdr:row>
      <xdr:rowOff>109548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190183</xdr:colOff>
      <xdr:row>0</xdr:row>
      <xdr:rowOff>253164</xdr:rowOff>
    </xdr:from>
    <xdr:to>
      <xdr:col>0</xdr:col>
      <xdr:colOff>2047557</xdr:colOff>
      <xdr:row>4</xdr:row>
      <xdr:rowOff>66662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187DE72D-E637-4BB2-857B-7BCC9D415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183" y="253164"/>
          <a:ext cx="1857374" cy="79106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j_ro/OneDrive/SIB/202011MRF01_Modelo%20Financiero%20S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bgobdo.sharepoint.com/sites/ModeloFinancieroSB/Shared%20Documents/General/202011MRF01_Modelo%20Financiero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_Validation"/>
      <sheetName val="Nomina"/>
    </sheetNames>
    <sheetDataSet>
      <sheetData sheetId="0" refreshError="1"/>
      <sheetData sheetId="1">
        <row r="5">
          <cell r="A5" t="b">
            <v>1</v>
          </cell>
        </row>
        <row r="6">
          <cell r="A6" t="b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ca!!!"/>
      <sheetName val="Navegación"/>
      <sheetName val="Modelo"/>
      <sheetName val="Personal"/>
      <sheetName val="Pensionados"/>
      <sheetName val="Graficos"/>
      <sheetName val="D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 t="b">
            <v>1</v>
          </cell>
          <cell r="B5" t="str">
            <v>M</v>
          </cell>
        </row>
        <row r="6">
          <cell r="B6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D188-3AE0-428C-8250-044906BB5B91}">
  <dimension ref="A1:N89"/>
  <sheetViews>
    <sheetView showGridLines="0" tabSelected="1" view="pageBreakPreview" topLeftCell="A47" zoomScale="85" zoomScaleNormal="100" zoomScaleSheetLayoutView="85" workbookViewId="0">
      <selection activeCell="A87" sqref="A87"/>
    </sheetView>
  </sheetViews>
  <sheetFormatPr defaultColWidth="11.42578125" defaultRowHeight="15" x14ac:dyDescent="0.25"/>
  <cols>
    <col min="1" max="1" width="105.85546875" customWidth="1"/>
    <col min="2" max="2" width="21.42578125" customWidth="1"/>
    <col min="3" max="3" width="18.42578125" style="21" customWidth="1"/>
    <col min="4" max="4" width="0" hidden="1" customWidth="1"/>
  </cols>
  <sheetData>
    <row r="1" spans="1:14" ht="30" customHeight="1" x14ac:dyDescent="0.25">
      <c r="A1" s="43" t="s">
        <v>79</v>
      </c>
      <c r="B1" s="44"/>
      <c r="C1" s="44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 x14ac:dyDescent="0.25">
      <c r="A2" s="45" t="s">
        <v>86</v>
      </c>
      <c r="B2" s="46"/>
      <c r="C2" s="46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.75" customHeight="1" x14ac:dyDescent="0.25">
      <c r="A3" s="47" t="s">
        <v>87</v>
      </c>
      <c r="B3" s="48"/>
      <c r="C3" s="48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.75" customHeight="1" x14ac:dyDescent="0.25">
      <c r="A4" s="47" t="s">
        <v>0</v>
      </c>
      <c r="B4" s="48"/>
      <c r="C4" s="48"/>
      <c r="D4" s="16"/>
      <c r="E4" s="11"/>
      <c r="F4" s="11"/>
      <c r="G4" s="11"/>
      <c r="H4" s="11"/>
      <c r="I4" s="11"/>
      <c r="J4" s="11"/>
      <c r="K4" s="11"/>
      <c r="L4" s="11"/>
      <c r="M4" s="11"/>
      <c r="N4" s="11"/>
    </row>
    <row r="6" spans="1:14" ht="15" customHeight="1" x14ac:dyDescent="0.25">
      <c r="A6" s="49" t="s">
        <v>1</v>
      </c>
      <c r="B6" s="50" t="s">
        <v>2</v>
      </c>
      <c r="C6" s="52" t="s">
        <v>3</v>
      </c>
      <c r="D6" s="7"/>
    </row>
    <row r="7" spans="1:14" ht="23.25" customHeight="1" x14ac:dyDescent="0.25">
      <c r="A7" s="49"/>
      <c r="B7" s="51"/>
      <c r="C7" s="53"/>
      <c r="D7" s="7"/>
    </row>
    <row r="8" spans="1:14" x14ac:dyDescent="0.25">
      <c r="A8" s="1" t="s">
        <v>4</v>
      </c>
      <c r="B8" s="2"/>
      <c r="C8" s="23"/>
      <c r="D8" s="7"/>
    </row>
    <row r="9" spans="1:14" x14ac:dyDescent="0.25">
      <c r="A9" s="3" t="s">
        <v>5</v>
      </c>
      <c r="B9" s="4"/>
      <c r="D9" s="7"/>
    </row>
    <row r="10" spans="1:14" x14ac:dyDescent="0.25">
      <c r="A10" s="5" t="s">
        <v>6</v>
      </c>
      <c r="B10" s="21">
        <v>1562458787.6726899</v>
      </c>
      <c r="C10" s="21">
        <v>0</v>
      </c>
      <c r="D10" s="7"/>
    </row>
    <row r="11" spans="1:14" x14ac:dyDescent="0.25">
      <c r="A11" s="5" t="s">
        <v>7</v>
      </c>
      <c r="B11" s="21">
        <v>581795610.60027933</v>
      </c>
      <c r="C11" s="21">
        <v>0</v>
      </c>
      <c r="D11" s="7"/>
    </row>
    <row r="12" spans="1:14" x14ac:dyDescent="0.25">
      <c r="A12" s="5" t="s">
        <v>8</v>
      </c>
      <c r="B12" s="21">
        <v>20417047.199999996</v>
      </c>
      <c r="C12" s="21">
        <v>0</v>
      </c>
      <c r="D12" s="7"/>
    </row>
    <row r="13" spans="1:14" x14ac:dyDescent="0.25">
      <c r="A13" s="5" t="s">
        <v>9</v>
      </c>
      <c r="B13" s="21">
        <v>119036816.3882857</v>
      </c>
      <c r="C13" s="21">
        <v>0</v>
      </c>
      <c r="D13" s="7"/>
    </row>
    <row r="14" spans="1:14" x14ac:dyDescent="0.25">
      <c r="A14" s="5" t="s">
        <v>10</v>
      </c>
      <c r="B14" s="21">
        <v>150802003.672086</v>
      </c>
      <c r="C14" s="21">
        <v>0</v>
      </c>
      <c r="D14" s="7"/>
    </row>
    <row r="15" spans="1:14" x14ac:dyDescent="0.25">
      <c r="A15" s="3" t="s">
        <v>11</v>
      </c>
      <c r="B15" s="22"/>
      <c r="D15" s="7"/>
    </row>
    <row r="16" spans="1:14" x14ac:dyDescent="0.25">
      <c r="A16" s="5" t="s">
        <v>12</v>
      </c>
      <c r="B16" s="21">
        <v>43245220.591999985</v>
      </c>
      <c r="C16" s="21">
        <v>0</v>
      </c>
      <c r="D16" s="7"/>
    </row>
    <row r="17" spans="1:4" x14ac:dyDescent="0.25">
      <c r="A17" s="5" t="s">
        <v>13</v>
      </c>
      <c r="B17" s="21">
        <v>62764958.600000016</v>
      </c>
      <c r="C17" s="21">
        <v>0</v>
      </c>
      <c r="D17" s="7"/>
    </row>
    <row r="18" spans="1:4" x14ac:dyDescent="0.25">
      <c r="A18" s="5" t="s">
        <v>14</v>
      </c>
      <c r="B18" s="21">
        <v>25260764</v>
      </c>
      <c r="C18" s="21">
        <v>0</v>
      </c>
      <c r="D18" s="7"/>
    </row>
    <row r="19" spans="1:4" x14ac:dyDescent="0.25">
      <c r="A19" s="5" t="s">
        <v>15</v>
      </c>
      <c r="B19" s="21">
        <v>6168103.6716</v>
      </c>
      <c r="C19" s="21">
        <v>0</v>
      </c>
      <c r="D19" s="7"/>
    </row>
    <row r="20" spans="1:4" x14ac:dyDescent="0.25">
      <c r="A20" s="5" t="s">
        <v>16</v>
      </c>
      <c r="B20" s="21">
        <v>29038922.790000003</v>
      </c>
      <c r="C20" s="21">
        <v>0</v>
      </c>
    </row>
    <row r="21" spans="1:4" x14ac:dyDescent="0.25">
      <c r="A21" s="5" t="s">
        <v>17</v>
      </c>
      <c r="B21" s="21">
        <v>109342275.25258644</v>
      </c>
      <c r="C21" s="21">
        <v>0</v>
      </c>
    </row>
    <row r="22" spans="1:4" x14ac:dyDescent="0.25">
      <c r="A22" s="5" t="s">
        <v>18</v>
      </c>
      <c r="B22" s="21">
        <v>21158608.930076923</v>
      </c>
      <c r="C22" s="21">
        <v>0</v>
      </c>
    </row>
    <row r="23" spans="1:4" x14ac:dyDescent="0.25">
      <c r="A23" s="5" t="s">
        <v>19</v>
      </c>
      <c r="B23" s="21">
        <v>240784166.83500001</v>
      </c>
      <c r="C23" s="21">
        <v>0</v>
      </c>
    </row>
    <row r="24" spans="1:4" x14ac:dyDescent="0.25">
      <c r="A24" s="5" t="s">
        <v>20</v>
      </c>
      <c r="B24" s="21">
        <v>0</v>
      </c>
      <c r="C24" s="21">
        <v>0</v>
      </c>
    </row>
    <row r="25" spans="1:4" x14ac:dyDescent="0.25">
      <c r="A25" s="3" t="s">
        <v>21</v>
      </c>
      <c r="B25" s="22"/>
    </row>
    <row r="26" spans="1:4" x14ac:dyDescent="0.25">
      <c r="A26" s="5" t="s">
        <v>22</v>
      </c>
      <c r="B26" s="21">
        <v>21174725</v>
      </c>
      <c r="C26" s="21">
        <v>0</v>
      </c>
    </row>
    <row r="27" spans="1:4" x14ac:dyDescent="0.25">
      <c r="A27" s="5" t="s">
        <v>23</v>
      </c>
      <c r="B27" s="21">
        <v>3346300</v>
      </c>
      <c r="C27" s="21">
        <v>0</v>
      </c>
    </row>
    <row r="28" spans="1:4" x14ac:dyDescent="0.25">
      <c r="A28" s="5" t="s">
        <v>24</v>
      </c>
      <c r="B28" s="21">
        <v>6067007.625</v>
      </c>
      <c r="C28" s="21">
        <v>0</v>
      </c>
    </row>
    <row r="29" spans="1:4" x14ac:dyDescent="0.25">
      <c r="A29" s="5" t="s">
        <v>25</v>
      </c>
      <c r="B29" s="21">
        <v>215500</v>
      </c>
      <c r="C29" s="21">
        <v>0</v>
      </c>
    </row>
    <row r="30" spans="1:4" x14ac:dyDescent="0.25">
      <c r="A30" s="5" t="s">
        <v>26</v>
      </c>
      <c r="B30" s="21">
        <v>85587.709999999992</v>
      </c>
      <c r="C30" s="21">
        <v>0</v>
      </c>
    </row>
    <row r="31" spans="1:4" x14ac:dyDescent="0.25">
      <c r="A31" s="5" t="s">
        <v>27</v>
      </c>
      <c r="B31" s="21">
        <v>783821.13</v>
      </c>
      <c r="C31" s="21">
        <v>0</v>
      </c>
    </row>
    <row r="32" spans="1:4" x14ac:dyDescent="0.25">
      <c r="A32" s="5" t="s">
        <v>28</v>
      </c>
      <c r="B32" s="21">
        <v>4392092.26</v>
      </c>
      <c r="C32" s="21">
        <v>0</v>
      </c>
    </row>
    <row r="33" spans="1:3" x14ac:dyDescent="0.25">
      <c r="A33" s="5" t="s">
        <v>29</v>
      </c>
      <c r="B33" s="21">
        <v>0</v>
      </c>
      <c r="C33" s="21">
        <v>0</v>
      </c>
    </row>
    <row r="34" spans="1:3" x14ac:dyDescent="0.25">
      <c r="A34" s="5" t="s">
        <v>30</v>
      </c>
      <c r="B34" s="21">
        <v>16344679.186666667</v>
      </c>
      <c r="C34" s="21">
        <v>0</v>
      </c>
    </row>
    <row r="35" spans="1:3" x14ac:dyDescent="0.25">
      <c r="A35" s="3" t="s">
        <v>31</v>
      </c>
      <c r="B35" s="22"/>
    </row>
    <row r="36" spans="1:3" x14ac:dyDescent="0.25">
      <c r="A36" s="5" t="s">
        <v>32</v>
      </c>
      <c r="B36" s="21">
        <v>377268438.00003999</v>
      </c>
      <c r="C36" s="21">
        <v>0</v>
      </c>
    </row>
    <row r="37" spans="1:3" x14ac:dyDescent="0.25">
      <c r="A37" s="5" t="s">
        <v>33</v>
      </c>
      <c r="B37" s="21">
        <v>18398544</v>
      </c>
      <c r="C37" s="21">
        <v>0</v>
      </c>
    </row>
    <row r="38" spans="1:3" x14ac:dyDescent="0.25">
      <c r="A38" s="5" t="s">
        <v>34</v>
      </c>
      <c r="B38" s="21">
        <v>0</v>
      </c>
      <c r="C38" s="21">
        <v>0</v>
      </c>
    </row>
    <row r="39" spans="1:3" x14ac:dyDescent="0.25">
      <c r="A39" s="5" t="s">
        <v>35</v>
      </c>
      <c r="B39" s="21">
        <v>0</v>
      </c>
      <c r="C39" s="21">
        <v>0</v>
      </c>
    </row>
    <row r="40" spans="1:3" x14ac:dyDescent="0.25">
      <c r="A40" s="5" t="s">
        <v>36</v>
      </c>
      <c r="B40" s="21">
        <v>0</v>
      </c>
      <c r="C40" s="21">
        <v>0</v>
      </c>
    </row>
    <row r="41" spans="1:3" x14ac:dyDescent="0.25">
      <c r="A41" s="5" t="s">
        <v>37</v>
      </c>
      <c r="B41" s="21">
        <v>0</v>
      </c>
      <c r="C41" s="21">
        <v>0</v>
      </c>
    </row>
    <row r="42" spans="1:3" x14ac:dyDescent="0.25">
      <c r="A42" s="5" t="s">
        <v>38</v>
      </c>
      <c r="B42" s="21">
        <v>4806580</v>
      </c>
      <c r="C42" s="21">
        <v>0</v>
      </c>
    </row>
    <row r="43" spans="1:3" x14ac:dyDescent="0.25">
      <c r="A43" s="5" t="s">
        <v>39</v>
      </c>
      <c r="B43" s="21">
        <v>0</v>
      </c>
      <c r="C43" s="21">
        <v>0</v>
      </c>
    </row>
    <row r="44" spans="1:3" x14ac:dyDescent="0.25">
      <c r="A44" s="3" t="s">
        <v>40</v>
      </c>
      <c r="B44" s="22"/>
    </row>
    <row r="45" spans="1:3" x14ac:dyDescent="0.25">
      <c r="A45" s="5" t="s">
        <v>41</v>
      </c>
      <c r="B45" s="21">
        <v>0</v>
      </c>
      <c r="C45" s="21">
        <v>0</v>
      </c>
    </row>
    <row r="46" spans="1:3" x14ac:dyDescent="0.25">
      <c r="A46" s="5" t="s">
        <v>42</v>
      </c>
      <c r="B46" s="21">
        <v>0</v>
      </c>
      <c r="C46" s="21">
        <v>0</v>
      </c>
    </row>
    <row r="47" spans="1:3" x14ac:dyDescent="0.25">
      <c r="A47" s="5" t="s">
        <v>43</v>
      </c>
      <c r="B47" s="21">
        <v>0</v>
      </c>
      <c r="C47" s="21">
        <v>0</v>
      </c>
    </row>
    <row r="48" spans="1:3" x14ac:dyDescent="0.25">
      <c r="A48" s="5" t="s">
        <v>44</v>
      </c>
      <c r="B48" s="21">
        <v>0</v>
      </c>
      <c r="C48" s="21">
        <v>0</v>
      </c>
    </row>
    <row r="49" spans="1:3" x14ac:dyDescent="0.25">
      <c r="A49" s="5" t="s">
        <v>45</v>
      </c>
      <c r="B49" s="21">
        <v>0</v>
      </c>
      <c r="C49" s="21">
        <v>0</v>
      </c>
    </row>
    <row r="50" spans="1:3" x14ac:dyDescent="0.25">
      <c r="A50" s="5" t="s">
        <v>46</v>
      </c>
      <c r="B50" s="21">
        <v>0</v>
      </c>
      <c r="C50" s="21">
        <v>0</v>
      </c>
    </row>
    <row r="51" spans="1:3" x14ac:dyDescent="0.25">
      <c r="A51" s="3" t="s">
        <v>47</v>
      </c>
      <c r="B51" s="22"/>
    </row>
    <row r="52" spans="1:3" x14ac:dyDescent="0.25">
      <c r="A52" s="5" t="s">
        <v>48</v>
      </c>
      <c r="B52" s="21">
        <v>48502012.5</v>
      </c>
      <c r="C52" s="21">
        <v>0</v>
      </c>
    </row>
    <row r="53" spans="1:3" x14ac:dyDescent="0.25">
      <c r="A53" s="5" t="s">
        <v>49</v>
      </c>
      <c r="B53" s="21">
        <v>2850000</v>
      </c>
      <c r="C53" s="21">
        <v>0</v>
      </c>
    </row>
    <row r="54" spans="1:3" x14ac:dyDescent="0.25">
      <c r="A54" s="5" t="s">
        <v>50</v>
      </c>
      <c r="B54" s="21">
        <v>0</v>
      </c>
      <c r="C54" s="21">
        <v>0</v>
      </c>
    </row>
    <row r="55" spans="1:3" x14ac:dyDescent="0.25">
      <c r="A55" s="5" t="s">
        <v>51</v>
      </c>
      <c r="B55" s="21">
        <v>14741865</v>
      </c>
      <c r="C55" s="21">
        <v>0</v>
      </c>
    </row>
    <row r="56" spans="1:3" x14ac:dyDescent="0.25">
      <c r="A56" s="5" t="s">
        <v>52</v>
      </c>
      <c r="B56" s="21">
        <v>51367478.480000004</v>
      </c>
      <c r="C56" s="21">
        <v>0</v>
      </c>
    </row>
    <row r="57" spans="1:3" x14ac:dyDescent="0.25">
      <c r="A57" s="5" t="s">
        <v>53</v>
      </c>
      <c r="B57" s="21">
        <v>47279921</v>
      </c>
      <c r="C57" s="21">
        <v>0</v>
      </c>
    </row>
    <row r="58" spans="1:3" x14ac:dyDescent="0.25">
      <c r="A58" s="5" t="s">
        <v>54</v>
      </c>
      <c r="B58" s="21">
        <v>0</v>
      </c>
      <c r="C58" s="21">
        <v>0</v>
      </c>
    </row>
    <row r="59" spans="1:3" x14ac:dyDescent="0.25">
      <c r="A59" s="5" t="s">
        <v>55</v>
      </c>
      <c r="B59" s="21">
        <v>298955475.76499999</v>
      </c>
      <c r="C59" s="21">
        <v>0</v>
      </c>
    </row>
    <row r="60" spans="1:3" x14ac:dyDescent="0.25">
      <c r="A60" s="5" t="s">
        <v>56</v>
      </c>
      <c r="B60" s="21">
        <v>0</v>
      </c>
      <c r="C60" s="21">
        <v>0</v>
      </c>
    </row>
    <row r="61" spans="1:3" ht="18" customHeight="1" x14ac:dyDescent="0.25">
      <c r="A61" s="27" t="s">
        <v>57</v>
      </c>
      <c r="B61" s="22"/>
    </row>
    <row r="62" spans="1:3" x14ac:dyDescent="0.25">
      <c r="A62" s="5" t="s">
        <v>58</v>
      </c>
      <c r="B62" s="21">
        <v>193689183.22</v>
      </c>
      <c r="C62" s="21">
        <v>0</v>
      </c>
    </row>
    <row r="63" spans="1:3" x14ac:dyDescent="0.25">
      <c r="A63" s="5" t="s">
        <v>59</v>
      </c>
      <c r="B63" s="21">
        <v>0</v>
      </c>
      <c r="C63" s="21">
        <v>0</v>
      </c>
    </row>
    <row r="64" spans="1:3" x14ac:dyDescent="0.25">
      <c r="A64" s="5" t="s">
        <v>60</v>
      </c>
      <c r="B64" s="21">
        <v>0</v>
      </c>
      <c r="C64" s="21">
        <v>0</v>
      </c>
    </row>
    <row r="65" spans="1:14" x14ac:dyDescent="0.25">
      <c r="A65" s="5" t="s">
        <v>61</v>
      </c>
      <c r="B65" s="21">
        <v>0</v>
      </c>
      <c r="C65" s="21">
        <v>0</v>
      </c>
    </row>
    <row r="66" spans="1:14" ht="17.25" customHeight="1" x14ac:dyDescent="0.25">
      <c r="A66" s="1" t="s">
        <v>62</v>
      </c>
      <c r="B66" s="23"/>
      <c r="C66" s="23"/>
    </row>
    <row r="67" spans="1:14" ht="17.25" customHeight="1" x14ac:dyDescent="0.25">
      <c r="A67" s="3" t="s">
        <v>63</v>
      </c>
      <c r="B67" s="22"/>
    </row>
    <row r="68" spans="1:14" x14ac:dyDescent="0.25">
      <c r="A68" s="5" t="s">
        <v>88</v>
      </c>
      <c r="B68" s="21">
        <v>2245045737.6462808</v>
      </c>
      <c r="C68" s="21">
        <v>0</v>
      </c>
    </row>
    <row r="69" spans="1:14" x14ac:dyDescent="0.25">
      <c r="A69" s="5" t="s">
        <v>89</v>
      </c>
      <c r="B69" s="21">
        <v>125580500</v>
      </c>
      <c r="C69" s="21">
        <v>0</v>
      </c>
    </row>
    <row r="70" spans="1:14" x14ac:dyDescent="0.25">
      <c r="A70" s="8" t="s">
        <v>90</v>
      </c>
      <c r="B70" s="24">
        <v>6453168734.7275906</v>
      </c>
      <c r="C70" s="24">
        <f>+SUM(C9:C69)</f>
        <v>0</v>
      </c>
    </row>
    <row r="71" spans="1:14" x14ac:dyDescent="0.25">
      <c r="A71" t="s">
        <v>80</v>
      </c>
      <c r="B71" s="21"/>
    </row>
    <row r="72" spans="1:14" x14ac:dyDescent="0.25">
      <c r="A72" s="58" t="s">
        <v>103</v>
      </c>
      <c r="B72" s="21"/>
    </row>
    <row r="73" spans="1:14" x14ac:dyDescent="0.25">
      <c r="A73" s="58" t="s">
        <v>104</v>
      </c>
      <c r="B73" s="21"/>
    </row>
    <row r="74" spans="1:14" x14ac:dyDescent="0.25">
      <c r="A74" s="58" t="s">
        <v>105</v>
      </c>
      <c r="B74" s="21"/>
    </row>
    <row r="75" spans="1:14" x14ac:dyDescent="0.25">
      <c r="A75" t="s">
        <v>106</v>
      </c>
      <c r="B75" s="21"/>
    </row>
    <row r="76" spans="1:14" x14ac:dyDescent="0.25">
      <c r="A76" s="59" t="s">
        <v>107</v>
      </c>
    </row>
    <row r="77" spans="1:14" x14ac:dyDescent="0.25">
      <c r="A77" s="59"/>
    </row>
    <row r="78" spans="1:14" x14ac:dyDescent="0.25">
      <c r="A78" s="25" t="s">
        <v>81</v>
      </c>
      <c r="B78" s="25" t="s">
        <v>83</v>
      </c>
    </row>
    <row r="79" spans="1:14" s="21" customFormat="1" ht="15.75" x14ac:dyDescent="0.25">
      <c r="A79" s="26" t="s">
        <v>82</v>
      </c>
      <c r="B79" s="26" t="s">
        <v>84</v>
      </c>
      <c r="D79"/>
      <c r="E79"/>
      <c r="F79"/>
      <c r="G79"/>
      <c r="H79"/>
      <c r="I79"/>
      <c r="J79"/>
      <c r="K79"/>
      <c r="L79"/>
      <c r="M79"/>
      <c r="N79"/>
    </row>
    <row r="82" spans="2:14" s="21" customFormat="1" x14ac:dyDescent="0.25">
      <c r="E82"/>
      <c r="F82"/>
      <c r="G82"/>
      <c r="H82"/>
      <c r="I82"/>
      <c r="J82"/>
      <c r="K82"/>
      <c r="L82"/>
      <c r="M82"/>
      <c r="N82"/>
    </row>
    <row r="83" spans="2:14" s="21" customFormat="1" x14ac:dyDescent="0.25">
      <c r="E83"/>
      <c r="F83"/>
      <c r="G83"/>
      <c r="H83"/>
      <c r="I83"/>
      <c r="J83"/>
      <c r="K83"/>
      <c r="L83"/>
      <c r="M83"/>
      <c r="N83"/>
    </row>
    <row r="88" spans="2:14" s="21" customFormat="1" x14ac:dyDescent="0.25">
      <c r="B88"/>
      <c r="D88"/>
      <c r="E88"/>
      <c r="F88"/>
      <c r="G88"/>
      <c r="H88"/>
      <c r="I88"/>
      <c r="J88"/>
      <c r="K88"/>
      <c r="L88"/>
      <c r="M88"/>
      <c r="N88"/>
    </row>
    <row r="89" spans="2:14" s="21" customFormat="1" x14ac:dyDescent="0.25">
      <c r="B89"/>
      <c r="D89"/>
      <c r="E89"/>
      <c r="F89"/>
      <c r="G89"/>
      <c r="H89"/>
      <c r="I89"/>
      <c r="J89"/>
      <c r="K89"/>
      <c r="L89"/>
      <c r="M89"/>
      <c r="N89"/>
    </row>
  </sheetData>
  <mergeCells count="7">
    <mergeCell ref="A1:C1"/>
    <mergeCell ref="A2:C2"/>
    <mergeCell ref="A3:C3"/>
    <mergeCell ref="A4:C4"/>
    <mergeCell ref="A6:A7"/>
    <mergeCell ref="B6:B7"/>
    <mergeCell ref="C6:C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51" fitToHeight="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>
    <pageSetUpPr fitToPage="1"/>
  </sheetPr>
  <dimension ref="A1:P89"/>
  <sheetViews>
    <sheetView showGridLines="0" view="pageBreakPreview" topLeftCell="A48" zoomScale="85" zoomScaleNormal="55" zoomScaleSheetLayoutView="85" workbookViewId="0">
      <selection activeCell="A79" sqref="A79"/>
    </sheetView>
  </sheetViews>
  <sheetFormatPr defaultColWidth="11.42578125" defaultRowHeight="15" x14ac:dyDescent="0.25"/>
  <cols>
    <col min="1" max="1" width="93.7109375" bestFit="1" customWidth="1"/>
    <col min="2" max="16" width="13.7109375" customWidth="1"/>
    <col min="17" max="17" width="17.5703125" bestFit="1" customWidth="1"/>
    <col min="18" max="18" width="38.7109375" bestFit="1" customWidth="1"/>
    <col min="19" max="19" width="34.5703125" bestFit="1" customWidth="1"/>
    <col min="20" max="20" width="16" bestFit="1" customWidth="1"/>
    <col min="21" max="21" width="34.5703125" bestFit="1" customWidth="1"/>
    <col min="22" max="22" width="12.28515625" bestFit="1" customWidth="1"/>
  </cols>
  <sheetData>
    <row r="1" spans="1:16" ht="30" customHeight="1" x14ac:dyDescent="0.25">
      <c r="A1" s="43" t="s">
        <v>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.75" x14ac:dyDescent="0.25">
      <c r="A2" s="45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5.75" customHeight="1" x14ac:dyDescent="0.25">
      <c r="A3" s="47" t="s">
        <v>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5.75" customHeight="1" x14ac:dyDescent="0.2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x14ac:dyDescent="0.25">
      <c r="A5" s="35"/>
      <c r="B5" s="21"/>
      <c r="C5" s="21"/>
      <c r="D5" s="21"/>
      <c r="K5" s="34"/>
    </row>
    <row r="6" spans="1:16" ht="25.5" customHeight="1" x14ac:dyDescent="0.25">
      <c r="A6" s="49" t="s">
        <v>1</v>
      </c>
      <c r="B6" s="50" t="s">
        <v>2</v>
      </c>
      <c r="C6" s="50" t="s">
        <v>3</v>
      </c>
      <c r="D6" s="55" t="s">
        <v>65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</row>
    <row r="7" spans="1:16" x14ac:dyDescent="0.25">
      <c r="A7" s="49"/>
      <c r="B7" s="51"/>
      <c r="C7" s="51"/>
      <c r="D7" s="12" t="s">
        <v>66</v>
      </c>
      <c r="E7" s="12" t="s">
        <v>67</v>
      </c>
      <c r="F7" s="12" t="s">
        <v>68</v>
      </c>
      <c r="G7" s="12" t="s">
        <v>69</v>
      </c>
      <c r="H7" s="13" t="s">
        <v>70</v>
      </c>
      <c r="I7" s="12" t="s">
        <v>71</v>
      </c>
      <c r="J7" s="13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3" t="s">
        <v>77</v>
      </c>
      <c r="P7" s="12" t="s">
        <v>78</v>
      </c>
    </row>
    <row r="8" spans="1:16" ht="14.1" customHeight="1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1" customHeight="1" x14ac:dyDescent="0.25">
      <c r="A9" s="3" t="s">
        <v>5</v>
      </c>
      <c r="B9" s="4"/>
      <c r="C9" s="4"/>
    </row>
    <row r="10" spans="1:16" ht="14.1" customHeight="1" x14ac:dyDescent="0.25">
      <c r="A10" s="5" t="s">
        <v>6</v>
      </c>
      <c r="B10" s="21">
        <v>1562458787.6726899</v>
      </c>
      <c r="C10" s="6">
        <v>0</v>
      </c>
      <c r="D10" s="20">
        <v>145688923.69</v>
      </c>
      <c r="E10" s="20">
        <v>126298953.20000002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271987876.88999999</v>
      </c>
    </row>
    <row r="11" spans="1:16" ht="14.1" customHeight="1" x14ac:dyDescent="0.25">
      <c r="A11" s="5" t="s">
        <v>7</v>
      </c>
      <c r="B11" s="21">
        <v>581795610.60027933</v>
      </c>
      <c r="C11" s="6">
        <v>0</v>
      </c>
      <c r="D11" s="20">
        <v>15122115.470000003</v>
      </c>
      <c r="E11" s="20">
        <v>15728423.879999997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30850539.350000001</v>
      </c>
    </row>
    <row r="12" spans="1:16" ht="14.1" customHeight="1" x14ac:dyDescent="0.25">
      <c r="A12" s="5" t="s">
        <v>8</v>
      </c>
      <c r="B12" s="21">
        <v>20417047.199999996</v>
      </c>
      <c r="C12" s="6">
        <v>0</v>
      </c>
      <c r="D12" s="20">
        <v>1710987.8999999997</v>
      </c>
      <c r="E12" s="20">
        <v>1603057.0499999998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3314044.9499999993</v>
      </c>
    </row>
    <row r="13" spans="1:16" ht="14.1" customHeight="1" x14ac:dyDescent="0.25">
      <c r="A13" s="5" t="s">
        <v>9</v>
      </c>
      <c r="B13" s="21">
        <v>119036816.3882857</v>
      </c>
      <c r="C13" s="6">
        <v>0</v>
      </c>
      <c r="D13" s="20">
        <v>528051.32999999996</v>
      </c>
      <c r="E13" s="20">
        <v>1206832.1200000001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1734883.4500000002</v>
      </c>
    </row>
    <row r="14" spans="1:16" ht="14.1" customHeight="1" x14ac:dyDescent="0.25">
      <c r="A14" s="5" t="s">
        <v>10</v>
      </c>
      <c r="B14" s="21">
        <v>150802003.672086</v>
      </c>
      <c r="C14" s="6">
        <v>0</v>
      </c>
      <c r="D14" s="20">
        <v>11301375.429999998</v>
      </c>
      <c r="E14" s="20">
        <v>12410141.43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23711516.859999999</v>
      </c>
    </row>
    <row r="15" spans="1:16" ht="14.1" customHeight="1" x14ac:dyDescent="0.25">
      <c r="A15" s="3" t="s">
        <v>11</v>
      </c>
      <c r="B15" s="22"/>
      <c r="C15" s="4"/>
      <c r="D15" s="20"/>
      <c r="E15" s="20"/>
      <c r="G15" s="20"/>
      <c r="H15" s="20"/>
      <c r="I15" s="20"/>
      <c r="J15" s="20"/>
      <c r="K15" s="20"/>
      <c r="L15" s="20"/>
      <c r="P15" s="20"/>
    </row>
    <row r="16" spans="1:16" ht="14.1" customHeight="1" x14ac:dyDescent="0.25">
      <c r="A16" s="5" t="s">
        <v>12</v>
      </c>
      <c r="B16" s="21">
        <v>43245220.591999985</v>
      </c>
      <c r="C16" s="6">
        <v>0</v>
      </c>
      <c r="D16" s="20">
        <v>1167894.9500000002</v>
      </c>
      <c r="E16" s="20">
        <v>3312287.74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4480182.6900000004</v>
      </c>
    </row>
    <row r="17" spans="1:16" ht="14.1" customHeight="1" x14ac:dyDescent="0.25">
      <c r="A17" s="5" t="s">
        <v>13</v>
      </c>
      <c r="B17" s="21">
        <v>62764958.600000016</v>
      </c>
      <c r="C17" s="6">
        <v>0</v>
      </c>
      <c r="D17" s="20">
        <v>666023.18999999994</v>
      </c>
      <c r="E17" s="20">
        <v>139459.5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805482.69</v>
      </c>
    </row>
    <row r="18" spans="1:16" ht="14.1" customHeight="1" x14ac:dyDescent="0.25">
      <c r="A18" s="5" t="s">
        <v>14</v>
      </c>
      <c r="B18" s="21">
        <v>25260764</v>
      </c>
      <c r="C18" s="6">
        <v>0</v>
      </c>
      <c r="D18" s="20">
        <v>4806262.25</v>
      </c>
      <c r="E18" s="20">
        <v>1381876.4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6188138.6500000004</v>
      </c>
    </row>
    <row r="19" spans="1:16" ht="14.1" customHeight="1" x14ac:dyDescent="0.25">
      <c r="A19" s="5" t="s">
        <v>15</v>
      </c>
      <c r="B19" s="21">
        <v>6168103.6716</v>
      </c>
      <c r="C19" s="6">
        <v>0</v>
      </c>
      <c r="D19" s="20">
        <v>269368.04000000004</v>
      </c>
      <c r="E19" s="20">
        <v>800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270168.04000000004</v>
      </c>
    </row>
    <row r="20" spans="1:16" ht="14.1" customHeight="1" x14ac:dyDescent="0.25">
      <c r="A20" s="5" t="s">
        <v>16</v>
      </c>
      <c r="B20" s="21">
        <v>29038922.790000003</v>
      </c>
      <c r="C20" s="6">
        <v>0</v>
      </c>
      <c r="D20" s="20">
        <v>1141700</v>
      </c>
      <c r="E20" s="20">
        <v>736920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1878620</v>
      </c>
    </row>
    <row r="21" spans="1:16" ht="14.1" customHeight="1" x14ac:dyDescent="0.25">
      <c r="A21" s="5" t="s">
        <v>17</v>
      </c>
      <c r="B21" s="21">
        <v>109342275.25258644</v>
      </c>
      <c r="C21" s="6">
        <v>0</v>
      </c>
      <c r="D21" s="20">
        <v>4828432.5499999989</v>
      </c>
      <c r="E21" s="20">
        <v>5089175.8299999991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9917608.379999999</v>
      </c>
    </row>
    <row r="22" spans="1:16" ht="14.1" customHeight="1" x14ac:dyDescent="0.25">
      <c r="A22" s="5" t="s">
        <v>18</v>
      </c>
      <c r="B22" s="21">
        <v>21158608.930076923</v>
      </c>
      <c r="C22" s="6">
        <v>0</v>
      </c>
      <c r="D22" s="20">
        <v>601443.26</v>
      </c>
      <c r="E22" s="20">
        <v>1531254.6800000002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2132697.9400000004</v>
      </c>
    </row>
    <row r="23" spans="1:16" ht="14.1" customHeight="1" x14ac:dyDescent="0.25">
      <c r="A23" s="5" t="s">
        <v>19</v>
      </c>
      <c r="B23" s="21">
        <v>240784166.83500001</v>
      </c>
      <c r="C23" s="6">
        <v>0</v>
      </c>
      <c r="D23" s="20">
        <v>12059887.220000001</v>
      </c>
      <c r="E23" s="20">
        <v>14822155.489999998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26882042.710000001</v>
      </c>
    </row>
    <row r="24" spans="1:16" ht="14.1" customHeight="1" x14ac:dyDescent="0.25">
      <c r="A24" s="5" t="s">
        <v>20</v>
      </c>
      <c r="B24" s="21">
        <v>0</v>
      </c>
      <c r="C24" s="6">
        <v>0</v>
      </c>
      <c r="D24" s="20">
        <v>765000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765000</v>
      </c>
    </row>
    <row r="25" spans="1:16" ht="14.1" customHeight="1" x14ac:dyDescent="0.25">
      <c r="A25" s="3" t="s">
        <v>21</v>
      </c>
      <c r="B25" s="22"/>
      <c r="C25" s="4"/>
      <c r="D25" s="20"/>
      <c r="E25" s="20"/>
      <c r="G25" s="20"/>
      <c r="H25" s="20"/>
      <c r="I25" s="20"/>
      <c r="J25" s="20"/>
      <c r="K25" s="20"/>
      <c r="L25" s="20"/>
      <c r="P25" s="20"/>
    </row>
    <row r="26" spans="1:16" ht="14.1" customHeight="1" x14ac:dyDescent="0.25">
      <c r="A26" s="5" t="s">
        <v>22</v>
      </c>
      <c r="B26" s="21">
        <v>21174725</v>
      </c>
      <c r="C26" s="6">
        <v>0</v>
      </c>
      <c r="D26" s="20">
        <v>163017.54999999999</v>
      </c>
      <c r="E26" s="20">
        <v>2409840.3899999997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2572857.9399999995</v>
      </c>
    </row>
    <row r="27" spans="1:16" ht="14.1" customHeight="1" x14ac:dyDescent="0.25">
      <c r="A27" s="5" t="s">
        <v>23</v>
      </c>
      <c r="B27" s="21">
        <v>3346300</v>
      </c>
      <c r="C27" s="6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</row>
    <row r="28" spans="1:16" ht="14.1" customHeight="1" x14ac:dyDescent="0.25">
      <c r="A28" s="5" t="s">
        <v>24</v>
      </c>
      <c r="B28" s="21">
        <v>6067007.625</v>
      </c>
      <c r="C28" s="6">
        <v>0</v>
      </c>
      <c r="D28" s="20">
        <v>210435</v>
      </c>
      <c r="E28" s="20">
        <v>249993.7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460428.7</v>
      </c>
    </row>
    <row r="29" spans="1:16" ht="14.1" customHeight="1" x14ac:dyDescent="0.25">
      <c r="A29" s="5" t="s">
        <v>25</v>
      </c>
      <c r="B29" s="21">
        <v>215500</v>
      </c>
      <c r="C29" s="6">
        <v>0</v>
      </c>
      <c r="D29" s="20">
        <v>0</v>
      </c>
      <c r="E29" s="20">
        <v>365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365</v>
      </c>
    </row>
    <row r="30" spans="1:16" ht="14.1" customHeight="1" x14ac:dyDescent="0.25">
      <c r="A30" s="5" t="s">
        <v>26</v>
      </c>
      <c r="B30" s="21">
        <v>85587.709999999992</v>
      </c>
      <c r="C30" s="6">
        <v>0</v>
      </c>
      <c r="D30" s="20">
        <v>0</v>
      </c>
      <c r="E30" s="20">
        <v>33400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33400</v>
      </c>
    </row>
    <row r="31" spans="1:16" ht="14.1" customHeight="1" x14ac:dyDescent="0.25">
      <c r="A31" s="5" t="s">
        <v>27</v>
      </c>
      <c r="B31" s="21">
        <v>783821.13</v>
      </c>
      <c r="C31" s="6">
        <v>0</v>
      </c>
      <c r="D31" s="20">
        <v>0</v>
      </c>
      <c r="E31" s="20">
        <v>340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340</v>
      </c>
    </row>
    <row r="32" spans="1:16" ht="14.1" customHeight="1" x14ac:dyDescent="0.25">
      <c r="A32" s="5" t="s">
        <v>28</v>
      </c>
      <c r="B32" s="21">
        <v>4392092.26</v>
      </c>
      <c r="C32" s="6">
        <v>0</v>
      </c>
      <c r="D32" s="20">
        <v>1610</v>
      </c>
      <c r="E32" s="20">
        <v>16666.559999999998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18276.559999999998</v>
      </c>
    </row>
    <row r="33" spans="1:16" ht="14.1" customHeight="1" x14ac:dyDescent="0.25">
      <c r="A33" s="5" t="s">
        <v>29</v>
      </c>
      <c r="B33" s="21">
        <v>0</v>
      </c>
      <c r="C33" s="6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1:16" ht="14.1" customHeight="1" x14ac:dyDescent="0.25">
      <c r="A34" s="5" t="s">
        <v>30</v>
      </c>
      <c r="B34" s="21">
        <v>16344679.186666667</v>
      </c>
      <c r="C34" s="6">
        <v>0</v>
      </c>
      <c r="D34" s="20">
        <v>890295.74</v>
      </c>
      <c r="E34" s="20">
        <v>155663.99000000002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1045959.73</v>
      </c>
    </row>
    <row r="35" spans="1:16" ht="14.1" customHeight="1" x14ac:dyDescent="0.25">
      <c r="A35" s="3" t="s">
        <v>31</v>
      </c>
      <c r="B35" s="22"/>
      <c r="C35" s="22"/>
      <c r="D35" s="21"/>
      <c r="E35" s="21"/>
      <c r="G35" s="20"/>
      <c r="H35" s="20"/>
      <c r="I35" s="20"/>
      <c r="J35" s="20"/>
      <c r="K35" s="20"/>
      <c r="L35" s="20"/>
      <c r="P35" s="20"/>
    </row>
    <row r="36" spans="1:16" ht="14.1" customHeight="1" x14ac:dyDescent="0.25">
      <c r="A36" s="5" t="s">
        <v>32</v>
      </c>
      <c r="B36" s="21">
        <v>377268438.00003999</v>
      </c>
      <c r="C36" s="6">
        <v>0</v>
      </c>
      <c r="D36" s="20">
        <v>22457184.289999999</v>
      </c>
      <c r="E36" s="20">
        <v>25506167.449999999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47963351.739999995</v>
      </c>
    </row>
    <row r="37" spans="1:16" ht="14.1" customHeight="1" x14ac:dyDescent="0.25">
      <c r="A37" s="5" t="s">
        <v>33</v>
      </c>
      <c r="B37" s="21">
        <v>18398544</v>
      </c>
      <c r="C37" s="6">
        <v>0</v>
      </c>
      <c r="D37" s="20">
        <v>74000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74000</v>
      </c>
    </row>
    <row r="38" spans="1:16" ht="14.1" customHeight="1" x14ac:dyDescent="0.25">
      <c r="A38" s="5" t="s">
        <v>34</v>
      </c>
      <c r="B38" s="21">
        <v>0</v>
      </c>
      <c r="C38" s="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1:16" ht="14.1" customHeight="1" x14ac:dyDescent="0.25">
      <c r="A39" s="5" t="s">
        <v>35</v>
      </c>
      <c r="B39" s="21">
        <v>0</v>
      </c>
      <c r="C39" s="6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1:16" ht="14.1" customHeight="1" x14ac:dyDescent="0.25">
      <c r="A40" s="5" t="s">
        <v>36</v>
      </c>
      <c r="B40" s="21">
        <v>0</v>
      </c>
      <c r="C40" s="6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1:16" ht="14.1" customHeight="1" x14ac:dyDescent="0.25">
      <c r="A41" s="5" t="s">
        <v>37</v>
      </c>
      <c r="B41" s="21">
        <v>0</v>
      </c>
      <c r="C41" s="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1:16" ht="14.1" customHeight="1" x14ac:dyDescent="0.25">
      <c r="A42" s="5" t="s">
        <v>38</v>
      </c>
      <c r="B42" s="21">
        <v>4806580</v>
      </c>
      <c r="C42" s="6">
        <v>0</v>
      </c>
      <c r="D42" s="20">
        <v>0.01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0.01</v>
      </c>
    </row>
    <row r="43" spans="1:16" ht="14.1" customHeight="1" x14ac:dyDescent="0.25">
      <c r="A43" s="5" t="s">
        <v>39</v>
      </c>
      <c r="B43" s="21">
        <v>0</v>
      </c>
      <c r="C43" s="6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1:16" ht="14.1" customHeight="1" x14ac:dyDescent="0.25">
      <c r="A44" s="3" t="s">
        <v>40</v>
      </c>
      <c r="B44" s="22"/>
      <c r="C44" s="4"/>
      <c r="D44" s="21"/>
      <c r="E44" s="21"/>
      <c r="F44" s="21"/>
      <c r="G44" s="20"/>
      <c r="H44" s="20"/>
      <c r="I44" s="20"/>
      <c r="J44" s="20"/>
      <c r="K44" s="20"/>
      <c r="L44" s="20"/>
      <c r="O44" s="20"/>
      <c r="P44" s="20"/>
    </row>
    <row r="45" spans="1:16" ht="14.1" customHeight="1" x14ac:dyDescent="0.25">
      <c r="A45" s="5" t="s">
        <v>41</v>
      </c>
      <c r="B45" s="21">
        <v>0</v>
      </c>
      <c r="C45" s="6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1:16" ht="14.1" customHeight="1" x14ac:dyDescent="0.25">
      <c r="A46" s="5" t="s">
        <v>42</v>
      </c>
      <c r="B46" s="21">
        <v>0</v>
      </c>
      <c r="C46" s="6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1:16" ht="14.1" customHeight="1" x14ac:dyDescent="0.25">
      <c r="A47" s="5" t="s">
        <v>43</v>
      </c>
      <c r="B47" s="21">
        <v>0</v>
      </c>
      <c r="C47" s="6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</row>
    <row r="48" spans="1:16" ht="14.1" customHeight="1" x14ac:dyDescent="0.25">
      <c r="A48" s="5" t="s">
        <v>44</v>
      </c>
      <c r="B48" s="21">
        <v>0</v>
      </c>
      <c r="C48" s="6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</row>
    <row r="49" spans="1:16" ht="14.1" customHeight="1" x14ac:dyDescent="0.25">
      <c r="A49" s="5" t="s">
        <v>45</v>
      </c>
      <c r="B49" s="21">
        <v>0</v>
      </c>
      <c r="C49" s="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1:16" ht="14.1" customHeight="1" x14ac:dyDescent="0.25">
      <c r="A50" s="5" t="s">
        <v>46</v>
      </c>
      <c r="B50" s="21">
        <v>0</v>
      </c>
      <c r="C50" s="6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1:16" ht="14.1" customHeight="1" x14ac:dyDescent="0.25">
      <c r="A51" s="3" t="s">
        <v>47</v>
      </c>
      <c r="B51" s="22"/>
      <c r="C51" s="4"/>
      <c r="D51" s="21"/>
      <c r="E51" s="21"/>
      <c r="G51" s="20"/>
      <c r="H51" s="20"/>
      <c r="I51" s="20"/>
      <c r="J51" s="20"/>
      <c r="K51" s="20"/>
      <c r="L51" s="20"/>
      <c r="P51" s="20"/>
    </row>
    <row r="52" spans="1:16" ht="14.1" customHeight="1" x14ac:dyDescent="0.25">
      <c r="A52" s="5" t="s">
        <v>48</v>
      </c>
      <c r="B52" s="21">
        <v>48502012.5</v>
      </c>
      <c r="C52" s="6">
        <v>0</v>
      </c>
      <c r="D52" s="20">
        <v>0</v>
      </c>
      <c r="E52" s="20">
        <v>491231.55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491231.55</v>
      </c>
    </row>
    <row r="53" spans="1:16" ht="14.1" customHeight="1" x14ac:dyDescent="0.25">
      <c r="A53" s="5" t="s">
        <v>49</v>
      </c>
      <c r="B53" s="21">
        <v>2850000</v>
      </c>
      <c r="C53" s="6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4.1" customHeight="1" x14ac:dyDescent="0.25">
      <c r="A54" s="5" t="s">
        <v>50</v>
      </c>
      <c r="B54" s="21">
        <v>0</v>
      </c>
      <c r="C54" s="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1:16" ht="14.1" customHeight="1" x14ac:dyDescent="0.25">
      <c r="A55" s="5" t="s">
        <v>51</v>
      </c>
      <c r="B55" s="21">
        <v>14741865</v>
      </c>
      <c r="C55" s="6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4.1" customHeight="1" x14ac:dyDescent="0.25">
      <c r="A56" s="5" t="s">
        <v>52</v>
      </c>
      <c r="B56" s="21">
        <v>51367478.480000004</v>
      </c>
      <c r="C56" s="6">
        <v>0</v>
      </c>
      <c r="D56" s="20">
        <v>229284.33000000002</v>
      </c>
      <c r="E56" s="20">
        <v>754321.04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983605.37000000011</v>
      </c>
    </row>
    <row r="57" spans="1:16" ht="14.1" customHeight="1" x14ac:dyDescent="0.25">
      <c r="A57" s="5" t="s">
        <v>53</v>
      </c>
      <c r="B57" s="21">
        <v>47279921</v>
      </c>
      <c r="C57" s="6">
        <v>0</v>
      </c>
      <c r="D57" s="20">
        <v>312558.40000000002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312558.40000000002</v>
      </c>
    </row>
    <row r="58" spans="1:16" ht="14.1" customHeight="1" x14ac:dyDescent="0.25">
      <c r="A58" s="5" t="s">
        <v>54</v>
      </c>
      <c r="B58" s="21">
        <v>0</v>
      </c>
      <c r="C58" s="6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</row>
    <row r="59" spans="1:16" ht="14.1" customHeight="1" x14ac:dyDescent="0.25">
      <c r="A59" s="5" t="s">
        <v>55</v>
      </c>
      <c r="B59" s="21">
        <v>298955475.76499999</v>
      </c>
      <c r="C59" s="6">
        <v>0</v>
      </c>
      <c r="D59" s="20">
        <v>3544089.1199999996</v>
      </c>
      <c r="E59" s="20">
        <v>3446082.93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6990172.0499999998</v>
      </c>
    </row>
    <row r="60" spans="1:16" ht="14.1" customHeight="1" x14ac:dyDescent="0.25">
      <c r="A60" s="5" t="s">
        <v>56</v>
      </c>
      <c r="B60" s="21">
        <v>0</v>
      </c>
      <c r="C60" s="6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1:16" ht="14.1" customHeight="1" x14ac:dyDescent="0.25">
      <c r="A61" s="3" t="s">
        <v>57</v>
      </c>
      <c r="B61" s="22"/>
      <c r="C61" s="22"/>
      <c r="D61" s="21"/>
      <c r="E61" s="21"/>
      <c r="G61" s="20"/>
      <c r="H61" s="20"/>
      <c r="I61" s="20"/>
      <c r="J61" s="20"/>
      <c r="K61" s="20"/>
      <c r="L61" s="20"/>
      <c r="P61" s="20"/>
    </row>
    <row r="62" spans="1:16" ht="14.1" customHeight="1" x14ac:dyDescent="0.25">
      <c r="A62" s="5" t="s">
        <v>58</v>
      </c>
      <c r="B62" s="21">
        <v>193689183.22</v>
      </c>
      <c r="C62" s="6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4.1" customHeight="1" x14ac:dyDescent="0.25">
      <c r="A63" s="5" t="s">
        <v>59</v>
      </c>
      <c r="B63" s="21">
        <v>0</v>
      </c>
      <c r="C63" s="6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4.1" customHeight="1" x14ac:dyDescent="0.25">
      <c r="A64" s="5" t="s">
        <v>60</v>
      </c>
      <c r="B64" s="21">
        <v>0</v>
      </c>
      <c r="C64" s="6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4.1" customHeight="1" x14ac:dyDescent="0.25">
      <c r="A65" s="5" t="s">
        <v>61</v>
      </c>
      <c r="B65" s="21">
        <v>0</v>
      </c>
      <c r="C65" s="6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1:16" ht="14.1" customHeight="1" x14ac:dyDescent="0.25">
      <c r="A66" s="3" t="s">
        <v>91</v>
      </c>
      <c r="B66" s="22"/>
      <c r="C66" s="21"/>
      <c r="D66" s="21"/>
      <c r="F66" s="20"/>
      <c r="G66" s="20"/>
      <c r="H66" s="20"/>
      <c r="I66" s="20"/>
      <c r="J66" s="20"/>
      <c r="K66" s="20"/>
      <c r="O66" s="20"/>
    </row>
    <row r="67" spans="1:16" ht="14.1" customHeight="1" x14ac:dyDescent="0.25">
      <c r="A67" s="5" t="s">
        <v>92</v>
      </c>
      <c r="B67" s="21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f t="shared" ref="P67:P68" si="0">+SUM(D67:O67)</f>
        <v>0</v>
      </c>
    </row>
    <row r="68" spans="1:16" ht="14.1" customHeight="1" x14ac:dyDescent="0.25">
      <c r="A68" s="5" t="s">
        <v>93</v>
      </c>
      <c r="B68" s="21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f t="shared" si="0"/>
        <v>0</v>
      </c>
    </row>
    <row r="69" spans="1:16" ht="14.1" customHeight="1" x14ac:dyDescent="0.25">
      <c r="A69" s="3" t="s">
        <v>94</v>
      </c>
      <c r="B69" s="22"/>
      <c r="C69" s="21"/>
      <c r="D69" s="21"/>
      <c r="F69" s="20"/>
      <c r="G69" s="20"/>
      <c r="H69" s="20"/>
      <c r="I69" s="20"/>
      <c r="J69" s="20"/>
      <c r="K69" s="20"/>
      <c r="O69" s="20"/>
      <c r="P69" s="20"/>
    </row>
    <row r="70" spans="1:16" ht="14.1" customHeight="1" x14ac:dyDescent="0.25">
      <c r="A70" s="5" t="s">
        <v>95</v>
      </c>
      <c r="B70" s="21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f t="shared" ref="P70:P72" si="1">+SUM(D70:O70)</f>
        <v>0</v>
      </c>
    </row>
    <row r="71" spans="1:16" ht="14.1" customHeight="1" x14ac:dyDescent="0.25">
      <c r="A71" s="5" t="s">
        <v>96</v>
      </c>
      <c r="B71" s="21"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f t="shared" si="1"/>
        <v>0</v>
      </c>
    </row>
    <row r="72" spans="1:16" ht="14.1" customHeight="1" x14ac:dyDescent="0.25">
      <c r="A72" s="5" t="s">
        <v>97</v>
      </c>
      <c r="B72" s="21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f t="shared" si="1"/>
        <v>0</v>
      </c>
    </row>
    <row r="73" spans="1:16" ht="14.1" customHeight="1" x14ac:dyDescent="0.25">
      <c r="A73" s="1" t="s">
        <v>62</v>
      </c>
      <c r="B73" s="23"/>
      <c r="C73" s="2"/>
      <c r="D73" s="23"/>
      <c r="E73" s="23"/>
      <c r="F73" s="2"/>
      <c r="G73" s="2"/>
      <c r="H73" s="2"/>
      <c r="I73" s="2"/>
      <c r="J73" s="2"/>
      <c r="K73" s="2"/>
      <c r="L73" s="2"/>
      <c r="M73" s="2"/>
      <c r="N73" s="2"/>
      <c r="O73" s="2"/>
      <c r="P73" s="23"/>
    </row>
    <row r="74" spans="1:16" ht="14.1" customHeight="1" x14ac:dyDescent="0.25">
      <c r="A74" s="3" t="s">
        <v>63</v>
      </c>
      <c r="B74" s="22"/>
      <c r="C74" s="4"/>
      <c r="D74" s="21"/>
      <c r="E74" s="21"/>
      <c r="P74" s="21"/>
    </row>
    <row r="75" spans="1:16" ht="14.1" customHeight="1" x14ac:dyDescent="0.25">
      <c r="A75" s="5" t="s">
        <v>88</v>
      </c>
      <c r="B75" s="21">
        <v>2245045737.6462808</v>
      </c>
      <c r="C75" s="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0">
        <v>0</v>
      </c>
    </row>
    <row r="76" spans="1:16" ht="14.1" customHeight="1" x14ac:dyDescent="0.25">
      <c r="A76" s="5" t="s">
        <v>89</v>
      </c>
      <c r="B76" s="21">
        <v>125580500</v>
      </c>
      <c r="C76" s="6">
        <v>0</v>
      </c>
      <c r="D76" s="21">
        <v>2046420</v>
      </c>
      <c r="E76" s="20">
        <v>1900000</v>
      </c>
      <c r="F76" s="20">
        <v>0</v>
      </c>
      <c r="G76" s="20">
        <v>0</v>
      </c>
      <c r="H76" s="20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0">
        <v>3946420</v>
      </c>
    </row>
    <row r="77" spans="1:16" ht="14.1" customHeight="1" x14ac:dyDescent="0.25">
      <c r="A77" s="3" t="s">
        <v>98</v>
      </c>
      <c r="B77" s="22"/>
      <c r="C77" s="4"/>
      <c r="D77" s="21"/>
      <c r="E77" s="21"/>
      <c r="P77" s="20">
        <v>0</v>
      </c>
    </row>
    <row r="78" spans="1:16" ht="14.1" customHeight="1" x14ac:dyDescent="0.25">
      <c r="A78" s="5" t="s">
        <v>99</v>
      </c>
      <c r="B78" s="21">
        <v>0</v>
      </c>
      <c r="C78" s="6">
        <v>0</v>
      </c>
      <c r="D78" s="21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</row>
    <row r="79" spans="1:16" ht="14.1" customHeight="1" x14ac:dyDescent="0.25">
      <c r="A79" s="5" t="s">
        <v>100</v>
      </c>
      <c r="B79" s="21">
        <v>0</v>
      </c>
      <c r="C79" s="6">
        <v>0</v>
      </c>
      <c r="D79" s="21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1:16" ht="14.1" customHeight="1" x14ac:dyDescent="0.25">
      <c r="A80" s="3" t="s">
        <v>101</v>
      </c>
      <c r="B80" s="22"/>
      <c r="C80" s="4"/>
      <c r="D80" s="21"/>
      <c r="E80" s="21"/>
      <c r="P80" s="20"/>
    </row>
    <row r="81" spans="1:16" ht="14.1" customHeight="1" x14ac:dyDescent="0.25">
      <c r="A81" s="5" t="s">
        <v>102</v>
      </c>
      <c r="B81" s="21">
        <v>0</v>
      </c>
      <c r="C81" s="6">
        <v>0</v>
      </c>
      <c r="D81" s="21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1:16" ht="14.1" customHeight="1" x14ac:dyDescent="0.25">
      <c r="A82" s="8" t="s">
        <v>64</v>
      </c>
      <c r="B82" s="24">
        <v>6453168734.7275906</v>
      </c>
      <c r="C82" s="24">
        <f t="shared" ref="C82:O82" si="2">+SUM(C9:C76)</f>
        <v>0</v>
      </c>
      <c r="D82" s="24">
        <v>230586359.72000003</v>
      </c>
      <c r="E82" s="24">
        <v>219225409.93000007</v>
      </c>
      <c r="F82" s="24">
        <f t="shared" si="2"/>
        <v>0</v>
      </c>
      <c r="G82" s="24">
        <f t="shared" si="2"/>
        <v>0</v>
      </c>
      <c r="H82" s="24">
        <f t="shared" si="2"/>
        <v>0</v>
      </c>
      <c r="I82" s="24">
        <f t="shared" si="2"/>
        <v>0</v>
      </c>
      <c r="J82" s="24">
        <f t="shared" si="2"/>
        <v>0</v>
      </c>
      <c r="K82" s="24">
        <f t="shared" si="2"/>
        <v>0</v>
      </c>
      <c r="L82" s="24">
        <f t="shared" si="2"/>
        <v>0</v>
      </c>
      <c r="M82" s="24">
        <f t="shared" si="2"/>
        <v>0</v>
      </c>
      <c r="N82" s="24">
        <f t="shared" si="2"/>
        <v>0</v>
      </c>
      <c r="O82" s="24">
        <f t="shared" si="2"/>
        <v>0</v>
      </c>
      <c r="P82" s="24">
        <v>449811769.64999998</v>
      </c>
    </row>
    <row r="83" spans="1:16" ht="14.1" customHeight="1" x14ac:dyDescent="0.25">
      <c r="A83" t="s">
        <v>80</v>
      </c>
      <c r="B83" s="21"/>
      <c r="C83" s="31"/>
      <c r="E83" s="37"/>
      <c r="F83" s="31"/>
      <c r="G83" s="31"/>
      <c r="H83" s="31"/>
      <c r="I83" s="31"/>
      <c r="J83" s="31"/>
      <c r="K83" s="31"/>
      <c r="M83" s="20"/>
    </row>
    <row r="84" spans="1:16" ht="17.25" customHeight="1" x14ac:dyDescent="0.25">
      <c r="P84" s="21"/>
    </row>
    <row r="85" spans="1:16" ht="17.25" customHeight="1" x14ac:dyDescent="0.25"/>
    <row r="86" spans="1:16" ht="14.1" customHeight="1" x14ac:dyDescent="0.25">
      <c r="A86" s="40" t="s">
        <v>81</v>
      </c>
      <c r="B86" s="32"/>
      <c r="C86" s="32"/>
      <c r="G86" s="21"/>
      <c r="J86" s="54" t="s">
        <v>83</v>
      </c>
      <c r="K86" s="54"/>
      <c r="L86" s="54"/>
      <c r="M86" s="54"/>
    </row>
    <row r="87" spans="1:16" ht="14.1" customHeight="1" x14ac:dyDescent="0.25">
      <c r="A87" s="30" t="s">
        <v>82</v>
      </c>
      <c r="B87" s="33"/>
      <c r="G87" s="21"/>
      <c r="K87" s="26" t="s">
        <v>84</v>
      </c>
    </row>
    <row r="88" spans="1:16" x14ac:dyDescent="0.25">
      <c r="A88" s="25"/>
    </row>
    <row r="89" spans="1:16" ht="15.75" x14ac:dyDescent="0.25">
      <c r="A89" s="26"/>
    </row>
  </sheetData>
  <mergeCells count="9">
    <mergeCell ref="J86:M86"/>
    <mergeCell ref="A4:P4"/>
    <mergeCell ref="D6:P6"/>
    <mergeCell ref="A1:P1"/>
    <mergeCell ref="A6:A7"/>
    <mergeCell ref="B6:B7"/>
    <mergeCell ref="C6:C7"/>
    <mergeCell ref="A2:P2"/>
    <mergeCell ref="A3:P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 codeName="Hoja9">
    <pageSetUpPr fitToPage="1"/>
  </sheetPr>
  <dimension ref="A1:N85"/>
  <sheetViews>
    <sheetView showGridLines="0" view="pageBreakPreview" topLeftCell="A34" zoomScale="76" zoomScaleNormal="68" zoomScaleSheetLayoutView="85" workbookViewId="0">
      <selection activeCell="C5" sqref="C5"/>
    </sheetView>
  </sheetViews>
  <sheetFormatPr defaultColWidth="11.42578125" defaultRowHeight="15" x14ac:dyDescent="0.25"/>
  <cols>
    <col min="1" max="1" width="93.7109375" style="17" bestFit="1" customWidth="1"/>
    <col min="2" max="6" width="13.7109375" customWidth="1"/>
    <col min="7" max="7" width="13.7109375" style="21" customWidth="1"/>
    <col min="8" max="14" width="13.7109375" customWidth="1"/>
  </cols>
  <sheetData>
    <row r="1" spans="1:14" ht="30" customHeight="1" x14ac:dyDescent="0.25">
      <c r="A1" s="43" t="s">
        <v>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x14ac:dyDescent="0.25">
      <c r="A2" s="45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75" customHeight="1" x14ac:dyDescent="0.25">
      <c r="A3" s="47" t="s">
        <v>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x14ac:dyDescent="0.2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6" spans="1:14" ht="23.25" customHeight="1" x14ac:dyDescent="0.25">
      <c r="A6" s="18" t="s">
        <v>1</v>
      </c>
      <c r="B6" s="14" t="s">
        <v>66</v>
      </c>
      <c r="C6" s="14" t="s">
        <v>67</v>
      </c>
      <c r="D6" s="14" t="s">
        <v>68</v>
      </c>
      <c r="E6" s="14" t="s">
        <v>69</v>
      </c>
      <c r="F6" s="15" t="s">
        <v>70</v>
      </c>
      <c r="G6" s="29" t="s">
        <v>71</v>
      </c>
      <c r="H6" s="15" t="s">
        <v>72</v>
      </c>
      <c r="I6" s="14" t="s">
        <v>73</v>
      </c>
      <c r="J6" s="14" t="s">
        <v>74</v>
      </c>
      <c r="K6" s="14" t="s">
        <v>75</v>
      </c>
      <c r="L6" s="14" t="s">
        <v>76</v>
      </c>
      <c r="M6" s="15" t="s">
        <v>77</v>
      </c>
      <c r="N6" s="14" t="s">
        <v>78</v>
      </c>
    </row>
    <row r="7" spans="1:14" ht="14.1" customHeight="1" x14ac:dyDescent="0.25">
      <c r="A7" s="1" t="s">
        <v>4</v>
      </c>
      <c r="B7" s="2"/>
      <c r="C7" s="2"/>
      <c r="D7" s="2"/>
      <c r="E7" s="2"/>
      <c r="F7" s="2"/>
      <c r="G7" s="23"/>
      <c r="H7" s="2"/>
      <c r="I7" s="2"/>
      <c r="J7" s="2"/>
      <c r="K7" s="2"/>
      <c r="L7" s="2"/>
      <c r="M7" s="2"/>
      <c r="N7" s="2"/>
    </row>
    <row r="8" spans="1:14" ht="14.1" customHeight="1" x14ac:dyDescent="0.25">
      <c r="A8" s="3" t="s">
        <v>5</v>
      </c>
    </row>
    <row r="9" spans="1:14" ht="14.1" customHeight="1" x14ac:dyDescent="0.25">
      <c r="A9" s="5" t="s">
        <v>6</v>
      </c>
      <c r="B9" s="36">
        <v>145688923.69</v>
      </c>
      <c r="C9" s="20">
        <v>126298953.20000002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271987876.88999999</v>
      </c>
    </row>
    <row r="10" spans="1:14" ht="14.1" customHeight="1" x14ac:dyDescent="0.25">
      <c r="A10" s="5" t="s">
        <v>7</v>
      </c>
      <c r="B10" s="20">
        <v>15122115.470000003</v>
      </c>
      <c r="C10" s="20">
        <v>15728423.879999997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30850539.350000001</v>
      </c>
    </row>
    <row r="11" spans="1:14" ht="14.1" customHeight="1" x14ac:dyDescent="0.25">
      <c r="A11" s="5" t="s">
        <v>8</v>
      </c>
      <c r="B11" s="20">
        <v>1710987.8999999997</v>
      </c>
      <c r="C11" s="20">
        <v>1603057.0499999998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3314044.9499999993</v>
      </c>
    </row>
    <row r="12" spans="1:14" ht="14.1" customHeight="1" x14ac:dyDescent="0.25">
      <c r="A12" s="5" t="s">
        <v>9</v>
      </c>
      <c r="B12" s="20">
        <v>528051.32999999996</v>
      </c>
      <c r="C12" s="20">
        <v>1206832.1200000001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1734883.4500000002</v>
      </c>
    </row>
    <row r="13" spans="1:14" ht="14.1" customHeight="1" x14ac:dyDescent="0.25">
      <c r="A13" s="5" t="s">
        <v>10</v>
      </c>
      <c r="B13" s="20">
        <v>11301375.429999998</v>
      </c>
      <c r="C13" s="20">
        <v>12410141.43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23711516.859999999</v>
      </c>
    </row>
    <row r="14" spans="1:14" ht="14.1" customHeight="1" x14ac:dyDescent="0.25">
      <c r="A14" s="3" t="s">
        <v>11</v>
      </c>
      <c r="B14" s="20"/>
      <c r="N14" s="20"/>
    </row>
    <row r="15" spans="1:14" ht="14.1" customHeight="1" x14ac:dyDescent="0.25">
      <c r="A15" s="5" t="s">
        <v>12</v>
      </c>
      <c r="B15" s="20">
        <v>1167894.9500000002</v>
      </c>
      <c r="C15" s="20">
        <v>3312287.74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4480182.6900000004</v>
      </c>
    </row>
    <row r="16" spans="1:14" ht="14.1" customHeight="1" x14ac:dyDescent="0.25">
      <c r="A16" s="5" t="s">
        <v>13</v>
      </c>
      <c r="B16" s="20">
        <v>666023.18999999994</v>
      </c>
      <c r="C16" s="20">
        <v>139459.5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805482.69</v>
      </c>
    </row>
    <row r="17" spans="1:14" ht="14.1" customHeight="1" x14ac:dyDescent="0.25">
      <c r="A17" s="5" t="s">
        <v>14</v>
      </c>
      <c r="B17" s="20">
        <v>4806262.25</v>
      </c>
      <c r="C17" s="20">
        <v>1381876.4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6188138.6500000004</v>
      </c>
    </row>
    <row r="18" spans="1:14" ht="14.1" customHeight="1" x14ac:dyDescent="0.25">
      <c r="A18" s="5" t="s">
        <v>15</v>
      </c>
      <c r="B18" s="20">
        <v>269368.04000000004</v>
      </c>
      <c r="C18" s="20">
        <v>800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270168.04000000004</v>
      </c>
    </row>
    <row r="19" spans="1:14" ht="14.1" customHeight="1" x14ac:dyDescent="0.25">
      <c r="A19" s="5" t="s">
        <v>16</v>
      </c>
      <c r="B19" s="20">
        <v>1141700</v>
      </c>
      <c r="C19" s="20">
        <v>736920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1878620</v>
      </c>
    </row>
    <row r="20" spans="1:14" ht="14.1" customHeight="1" x14ac:dyDescent="0.25">
      <c r="A20" s="5" t="s">
        <v>17</v>
      </c>
      <c r="B20" s="20">
        <v>4828432.5499999989</v>
      </c>
      <c r="C20" s="20">
        <v>5089175.8299999991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9917608.379999999</v>
      </c>
    </row>
    <row r="21" spans="1:14" ht="14.1" customHeight="1" x14ac:dyDescent="0.25">
      <c r="A21" s="5" t="s">
        <v>18</v>
      </c>
      <c r="B21" s="20">
        <v>601443.26</v>
      </c>
      <c r="C21" s="20">
        <v>1531254.6800000002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2132697.9400000004</v>
      </c>
    </row>
    <row r="22" spans="1:14" ht="14.1" customHeight="1" x14ac:dyDescent="0.25">
      <c r="A22" s="5" t="s">
        <v>19</v>
      </c>
      <c r="B22" s="20">
        <v>12059887.220000001</v>
      </c>
      <c r="C22" s="20">
        <v>14822155.489999998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26882042.710000001</v>
      </c>
    </row>
    <row r="23" spans="1:14" ht="14.1" customHeight="1" x14ac:dyDescent="0.25">
      <c r="A23" s="5" t="s">
        <v>20</v>
      </c>
      <c r="B23" s="20">
        <v>765000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765000</v>
      </c>
    </row>
    <row r="24" spans="1:14" ht="14.1" customHeight="1" x14ac:dyDescent="0.25">
      <c r="A24" s="3" t="s">
        <v>21</v>
      </c>
      <c r="B24" s="20"/>
      <c r="N24" s="20"/>
    </row>
    <row r="25" spans="1:14" ht="14.1" customHeight="1" x14ac:dyDescent="0.25">
      <c r="A25" s="5" t="s">
        <v>22</v>
      </c>
      <c r="B25" s="20">
        <v>163017.54999999999</v>
      </c>
      <c r="C25" s="20">
        <v>2409840.3899999997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2572857.9399999995</v>
      </c>
    </row>
    <row r="26" spans="1:14" ht="14.1" customHeight="1" x14ac:dyDescent="0.25">
      <c r="A26" s="5" t="s">
        <v>23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ht="14.1" customHeight="1" x14ac:dyDescent="0.25">
      <c r="A27" s="5" t="s">
        <v>24</v>
      </c>
      <c r="B27" s="20">
        <v>210435</v>
      </c>
      <c r="C27" s="20">
        <v>249993.7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460428.7</v>
      </c>
    </row>
    <row r="28" spans="1:14" ht="14.1" customHeight="1" x14ac:dyDescent="0.25">
      <c r="A28" s="5" t="s">
        <v>25</v>
      </c>
      <c r="B28" s="20">
        <v>0</v>
      </c>
      <c r="C28" s="20">
        <v>365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365</v>
      </c>
    </row>
    <row r="29" spans="1:14" ht="14.1" customHeight="1" x14ac:dyDescent="0.25">
      <c r="A29" s="5" t="s">
        <v>26</v>
      </c>
      <c r="B29" s="20">
        <v>0</v>
      </c>
      <c r="C29" s="20">
        <v>33400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33400</v>
      </c>
    </row>
    <row r="30" spans="1:14" ht="14.1" customHeight="1" x14ac:dyDescent="0.25">
      <c r="A30" s="5" t="s">
        <v>27</v>
      </c>
      <c r="B30" s="20">
        <v>0</v>
      </c>
      <c r="C30" s="20">
        <v>340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340</v>
      </c>
    </row>
    <row r="31" spans="1:14" ht="14.1" customHeight="1" x14ac:dyDescent="0.25">
      <c r="A31" s="5" t="s">
        <v>28</v>
      </c>
      <c r="B31" s="20">
        <v>1610</v>
      </c>
      <c r="C31" s="20">
        <v>16666.559999999998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18276.559999999998</v>
      </c>
    </row>
    <row r="32" spans="1:14" ht="14.1" customHeight="1" x14ac:dyDescent="0.25">
      <c r="A32" s="5" t="s">
        <v>29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ht="14.1" customHeight="1" x14ac:dyDescent="0.25">
      <c r="A33" s="5" t="s">
        <v>30</v>
      </c>
      <c r="B33" s="20">
        <v>890295.74</v>
      </c>
      <c r="C33" s="20">
        <v>155663.99000000002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1045959.73</v>
      </c>
    </row>
    <row r="34" spans="1:14" ht="14.1" customHeight="1" x14ac:dyDescent="0.25">
      <c r="A34" s="3" t="s">
        <v>31</v>
      </c>
      <c r="B34" s="21"/>
      <c r="N34" s="20"/>
    </row>
    <row r="35" spans="1:14" ht="14.1" customHeight="1" x14ac:dyDescent="0.25">
      <c r="A35" s="5" t="s">
        <v>32</v>
      </c>
      <c r="B35" s="20">
        <v>22457184.289999999</v>
      </c>
      <c r="C35" s="20">
        <v>25506167.449999999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47963351.739999995</v>
      </c>
    </row>
    <row r="36" spans="1:14" ht="14.1" customHeight="1" x14ac:dyDescent="0.25">
      <c r="A36" s="5" t="s">
        <v>33</v>
      </c>
      <c r="B36" s="20">
        <v>74000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74000</v>
      </c>
    </row>
    <row r="37" spans="1:14" ht="14.1" customHeight="1" x14ac:dyDescent="0.25">
      <c r="A37" s="5" t="s">
        <v>34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</row>
    <row r="38" spans="1:14" ht="14.1" customHeight="1" x14ac:dyDescent="0.25">
      <c r="A38" s="5" t="s">
        <v>35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ht="14.1" customHeight="1" x14ac:dyDescent="0.25">
      <c r="A39" s="5" t="s">
        <v>36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ht="14.1" customHeight="1" x14ac:dyDescent="0.25">
      <c r="A40" s="5" t="s">
        <v>37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ht="14.1" customHeight="1" x14ac:dyDescent="0.25">
      <c r="A41" s="5" t="s">
        <v>38</v>
      </c>
      <c r="B41" s="20">
        <v>0.01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0.01</v>
      </c>
    </row>
    <row r="42" spans="1:14" ht="14.1" customHeight="1" x14ac:dyDescent="0.25">
      <c r="A42" s="5" t="s">
        <v>39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</row>
    <row r="43" spans="1:14" ht="14.1" customHeight="1" x14ac:dyDescent="0.25">
      <c r="A43" s="3" t="s">
        <v>40</v>
      </c>
      <c r="B43" s="21"/>
      <c r="N43" s="20"/>
    </row>
    <row r="44" spans="1:14" ht="14.1" customHeight="1" x14ac:dyDescent="0.25">
      <c r="A44" s="5" t="s">
        <v>41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</row>
    <row r="45" spans="1:14" ht="14.1" customHeight="1" x14ac:dyDescent="0.25">
      <c r="A45" s="5" t="s">
        <v>42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</row>
    <row r="46" spans="1:14" ht="14.1" customHeight="1" x14ac:dyDescent="0.25">
      <c r="A46" s="5" t="s">
        <v>43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</row>
    <row r="47" spans="1:14" ht="14.1" customHeight="1" x14ac:dyDescent="0.25">
      <c r="A47" s="5" t="s">
        <v>44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ht="14.1" customHeight="1" x14ac:dyDescent="0.25">
      <c r="A48" s="5" t="s">
        <v>45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ht="14.1" customHeight="1" x14ac:dyDescent="0.25">
      <c r="A49" s="5" t="s">
        <v>46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ht="14.1" customHeight="1" x14ac:dyDescent="0.25">
      <c r="A50" s="3" t="s">
        <v>47</v>
      </c>
      <c r="B50" s="21"/>
      <c r="N50" s="20"/>
    </row>
    <row r="51" spans="1:14" ht="14.1" customHeight="1" x14ac:dyDescent="0.25">
      <c r="A51" s="5" t="s">
        <v>48</v>
      </c>
      <c r="B51" s="20">
        <v>0</v>
      </c>
      <c r="C51" s="20">
        <v>491231.55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491231.55</v>
      </c>
    </row>
    <row r="52" spans="1:14" ht="14.1" customHeight="1" x14ac:dyDescent="0.25">
      <c r="A52" s="5" t="s">
        <v>49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</row>
    <row r="53" spans="1:14" ht="14.1" customHeight="1" x14ac:dyDescent="0.25">
      <c r="A53" s="5" t="s">
        <v>50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</row>
    <row r="54" spans="1:14" ht="14.1" customHeight="1" x14ac:dyDescent="0.25">
      <c r="A54" s="5" t="s">
        <v>51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ht="14.1" customHeight="1" x14ac:dyDescent="0.25">
      <c r="A55" s="5" t="s">
        <v>52</v>
      </c>
      <c r="B55" s="20">
        <v>229284.33000000002</v>
      </c>
      <c r="C55" s="20">
        <v>754321.04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983605.37000000011</v>
      </c>
    </row>
    <row r="56" spans="1:14" ht="14.1" customHeight="1" x14ac:dyDescent="0.25">
      <c r="A56" s="5" t="s">
        <v>53</v>
      </c>
      <c r="B56" s="20">
        <v>312558.40000000002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312558.40000000002</v>
      </c>
    </row>
    <row r="57" spans="1:14" ht="14.1" customHeight="1" x14ac:dyDescent="0.25">
      <c r="A57" s="5" t="s">
        <v>54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ht="14.1" customHeight="1" x14ac:dyDescent="0.25">
      <c r="A58" s="5" t="s">
        <v>55</v>
      </c>
      <c r="B58" s="20">
        <v>3544089.1199999996</v>
      </c>
      <c r="C58" s="20">
        <v>3446082.93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6990172.0499999998</v>
      </c>
    </row>
    <row r="59" spans="1:14" ht="14.1" customHeight="1" x14ac:dyDescent="0.25">
      <c r="A59" s="5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</row>
    <row r="60" spans="1:14" ht="14.1" customHeight="1" x14ac:dyDescent="0.25">
      <c r="A60" s="3" t="s">
        <v>57</v>
      </c>
      <c r="B60" s="21"/>
      <c r="N60" s="20"/>
    </row>
    <row r="61" spans="1:14" ht="14.1" customHeight="1" x14ac:dyDescent="0.25">
      <c r="A61" s="5" t="s">
        <v>58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</row>
    <row r="62" spans="1:14" ht="14.1" customHeight="1" x14ac:dyDescent="0.25">
      <c r="A62" s="5" t="s">
        <v>59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</row>
    <row r="63" spans="1:14" ht="14.1" customHeight="1" x14ac:dyDescent="0.25">
      <c r="A63" s="5" t="s">
        <v>60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</row>
    <row r="64" spans="1:14" ht="14.1" customHeight="1" x14ac:dyDescent="0.25">
      <c r="A64" s="5" t="s">
        <v>61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</row>
    <row r="65" spans="1:14" ht="14.1" customHeight="1" x14ac:dyDescent="0.25">
      <c r="A65" s="38" t="s">
        <v>91</v>
      </c>
      <c r="B65" s="21"/>
      <c r="N65" s="20"/>
    </row>
    <row r="66" spans="1:14" ht="14.1" customHeight="1" x14ac:dyDescent="0.25">
      <c r="A66" s="39" t="s">
        <v>92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</row>
    <row r="67" spans="1:14" ht="14.1" customHeight="1" x14ac:dyDescent="0.25">
      <c r="A67" s="39" t="s">
        <v>93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</row>
    <row r="68" spans="1:14" ht="14.1" customHeight="1" x14ac:dyDescent="0.25">
      <c r="A68" s="38" t="s">
        <v>94</v>
      </c>
      <c r="B68" s="21"/>
      <c r="N68" s="20"/>
    </row>
    <row r="69" spans="1:14" ht="14.1" customHeight="1" x14ac:dyDescent="0.25">
      <c r="A69" s="39" t="s">
        <v>95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</row>
    <row r="70" spans="1:14" ht="14.1" customHeight="1" x14ac:dyDescent="0.25">
      <c r="A70" s="39" t="s">
        <v>96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</row>
    <row r="71" spans="1:14" ht="14.1" customHeight="1" x14ac:dyDescent="0.25">
      <c r="A71" s="39" t="s">
        <v>97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</row>
    <row r="72" spans="1:14" ht="14.1" customHeight="1" x14ac:dyDescent="0.25">
      <c r="A72" s="1" t="s">
        <v>62</v>
      </c>
      <c r="B72" s="23"/>
      <c r="C72" s="2"/>
      <c r="D72" s="2"/>
      <c r="E72" s="2"/>
      <c r="F72" s="2"/>
      <c r="G72" s="23"/>
      <c r="H72" s="2"/>
      <c r="I72" s="2"/>
      <c r="J72" s="2"/>
      <c r="K72" s="2"/>
      <c r="L72" s="2"/>
      <c r="M72" s="2"/>
      <c r="N72" s="23"/>
    </row>
    <row r="73" spans="1:14" ht="14.1" customHeight="1" x14ac:dyDescent="0.25">
      <c r="A73" s="3" t="s">
        <v>63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14.1" customHeight="1" x14ac:dyDescent="0.25">
      <c r="A74" s="5" t="s">
        <v>88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</row>
    <row r="75" spans="1:14" ht="14.1" customHeight="1" x14ac:dyDescent="0.25">
      <c r="A75" s="5" t="s">
        <v>89</v>
      </c>
      <c r="B75" s="20">
        <v>2046420</v>
      </c>
      <c r="C75" s="20">
        <v>1900000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3946420</v>
      </c>
    </row>
    <row r="76" spans="1:14" ht="14.1" customHeight="1" x14ac:dyDescent="0.25">
      <c r="A76" s="38" t="s">
        <v>98</v>
      </c>
      <c r="B76" s="21"/>
      <c r="N76" s="20">
        <v>0</v>
      </c>
    </row>
    <row r="77" spans="1:14" ht="14.1" customHeight="1" x14ac:dyDescent="0.25">
      <c r="A77" s="39" t="s">
        <v>99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</row>
    <row r="78" spans="1:14" ht="14.1" customHeight="1" x14ac:dyDescent="0.25">
      <c r="A78" s="39" t="s">
        <v>100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</row>
    <row r="79" spans="1:14" ht="14.1" customHeight="1" x14ac:dyDescent="0.25">
      <c r="A79" s="38" t="s">
        <v>101</v>
      </c>
      <c r="B79" s="21"/>
      <c r="N79" s="20"/>
    </row>
    <row r="80" spans="1:14" ht="14.1" customHeight="1" x14ac:dyDescent="0.25">
      <c r="A80" s="39" t="s">
        <v>102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</row>
    <row r="81" spans="1:14" ht="14.1" customHeight="1" x14ac:dyDescent="0.25">
      <c r="A81" s="19" t="s">
        <v>64</v>
      </c>
      <c r="B81" s="24">
        <v>230586359.72000003</v>
      </c>
      <c r="C81" s="24">
        <v>219225409.93000007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449811769.64999998</v>
      </c>
    </row>
    <row r="82" spans="1:14" ht="14.1" customHeight="1" x14ac:dyDescent="0.25">
      <c r="A82" t="s">
        <v>80</v>
      </c>
      <c r="B82" s="20"/>
      <c r="C82" s="20"/>
      <c r="D82" s="20"/>
      <c r="E82" s="20"/>
      <c r="F82" s="20"/>
    </row>
    <row r="83" spans="1:14" ht="48" customHeight="1" x14ac:dyDescent="0.25">
      <c r="A83"/>
      <c r="G83"/>
    </row>
    <row r="84" spans="1:14" ht="14.1" customHeight="1" x14ac:dyDescent="0.25">
      <c r="A84" s="41" t="s">
        <v>81</v>
      </c>
      <c r="E84" s="21"/>
      <c r="G84"/>
      <c r="H84" s="54" t="s">
        <v>83</v>
      </c>
      <c r="I84" s="54"/>
      <c r="J84" s="54"/>
      <c r="K84" s="54"/>
    </row>
    <row r="85" spans="1:14" ht="14.1" customHeight="1" x14ac:dyDescent="0.25">
      <c r="A85" s="42" t="s">
        <v>82</v>
      </c>
      <c r="E85" s="21"/>
      <c r="G85"/>
      <c r="I85" s="26" t="s">
        <v>84</v>
      </c>
    </row>
  </sheetData>
  <mergeCells count="5">
    <mergeCell ref="A1:N1"/>
    <mergeCell ref="A2:N2"/>
    <mergeCell ref="A3:N3"/>
    <mergeCell ref="A4:N4"/>
    <mergeCell ref="H84:K8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Aprobado'!Print_Area</vt:lpstr>
      <vt:lpstr>'P3 Ejecucion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2023-04-18T14:05:24Z</cp:lastPrinted>
  <dcterms:created xsi:type="dcterms:W3CDTF">2021-07-29T18:58:50Z</dcterms:created>
  <dcterms:modified xsi:type="dcterms:W3CDTF">2023-04-18T14:11:54Z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2023-03-20T14:05:27Z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21cbc1a0-e120-44f1-a73a-fb813cda473c</vt:lpwstr>
  </property>
  <property fmtid="{D5CDD505-2E9C-101B-9397-08002B2CF9AE}" pid="8" name="MSIP_Label_81f5a2da-7ac4-4e60-a27b-a125ee74514f_ContentBits">
    <vt:lpwstr>0</vt:lpwstr>
  </property>
</Properties>
</file>