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"/>
    </mc:Choice>
  </mc:AlternateContent>
  <xr:revisionPtr revIDLastSave="0" documentId="8_{E3132F84-A924-4FDB-BDC1-D19B8A8F9769}" xr6:coauthVersionLast="47" xr6:coauthVersionMax="47" xr10:uidLastSave="{00000000-0000-0000-0000-000000000000}"/>
  <bookViews>
    <workbookView xWindow="-120" yWindow="-120" windowWidth="29040" windowHeight="15990" xr2:uid="{6B6BC625-F8ED-4E8D-85C2-DD928BA421AF}"/>
  </bookViews>
  <sheets>
    <sheet name="P1 Presupuesto Aprobado" sheetId="1" r:id="rId1"/>
  </sheets>
  <definedNames>
    <definedName name="_xlnm.Print_Area" localSheetId="0">'P1 Presupuesto Aprobado'!$A$1:$F$101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E77" i="1"/>
  <c r="E69" i="1"/>
  <c r="E66" i="1"/>
  <c r="E82" i="1" s="1"/>
</calcChain>
</file>

<file path=xl/sharedStrings.xml><?xml version="1.0" encoding="utf-8"?>
<sst xmlns="http://schemas.openxmlformats.org/spreadsheetml/2006/main" count="92" uniqueCount="92">
  <si>
    <t>Superintendencia de Bancos</t>
  </si>
  <si>
    <t>Año 2023</t>
  </si>
  <si>
    <t xml:space="preserve">Presupuesto de Ingresos,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</si>
  <si>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</si>
  <si>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</si>
  <si>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</si>
  <si>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</si>
  <si>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</si>
  <si>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</si>
  <si>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</si>
  <si>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</si>
  <si>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</si>
  <si>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</si>
  <si>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</si>
  <si>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</si>
  <si>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</si>
  <si>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</si>
  <si>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</si>
  <si>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</si>
  <si>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</si>
  <si>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</si>
  <si>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</si>
  <si>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</si>
  <si>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</si>
  <si>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</si>
  <si>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</si>
  <si>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</si>
  <si>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</si>
  <si>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</si>
  <si>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</si>
  <si>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</si>
  <si>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</si>
  <si>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</si>
  <si>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</si>
  <si>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</si>
  <si>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</si>
  <si>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</si>
  <si>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</si>
  <si>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</si>
  <si>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</si>
  <si>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</si>
  <si>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</si>
  <si>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</si>
  <si>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</si>
  <si>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</si>
  <si>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</si>
  <si>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</si>
  <si>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</si>
  <si>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</si>
  <si>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</si>
  <si>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</si>
  <si>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</si>
  <si>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</si>
  <si>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</si>
  <si>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</si>
  <si>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</si>
  <si>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</si>
  <si>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</si>
  <si>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</si>
  <si>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</si>
  <si>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</si>
  <si>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</si>
  <si>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</si>
  <si>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</si>
  <si>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</si>
  <si>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</si>
  <si>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</si>
  <si>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</si>
  <si>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</si>
  <si>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</si>
  <si>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</si>
  <si>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</si>
  <si>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</si>
  <si>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</si>
  <si>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CAJA Y BANCO</t>
  </si>
  <si>
    <t>4.1.2 - INCREMENTO DE CUENTAS POR COBRAR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</si>
  <si>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</si>
  <si>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</si>
  <si>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</si>
  <si>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</si>
  <si>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</si>
  <si>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</si>
  <si>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</si>
  <si>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r>
      <t xml:space="preserve">Presupuesto aprobado: </t>
    </r>
    <r>
      <rPr>
        <sz val="11"/>
        <color rgb="FF090909"/>
        <rFont val="Calibri"/>
        <family val="2"/>
        <scheme val="minor"/>
      </rPr>
      <t>Se refiere al prepuesto aprobado por la Junta Monetaria</t>
    </r>
  </si>
  <si>
    <r>
      <t xml:space="preserve">Presupuesto modificado: </t>
    </r>
    <r>
      <rPr>
        <sz val="11"/>
        <color rgb="FF090909"/>
        <rFont val="Calibri"/>
        <family val="2"/>
        <scheme val="minor"/>
      </rPr>
      <t>Se refiere al presupuesto aprobado en caso de que la Junta Monetaria apruebe un presupuesto complementario.</t>
    </r>
  </si>
  <si>
    <r>
      <t xml:space="preserve">Total devengado: </t>
    </r>
    <r>
      <rPr>
        <sz val="11"/>
        <color rgb="FF090909"/>
        <rFont val="Calibri"/>
        <family val="2"/>
        <scheme val="minor"/>
      </rPr>
      <t>Son los recursos financieros que surgen con la obligación de pago por la recepción de conformidad</t>
    </r>
    <r>
      <rPr>
        <b/>
        <sz val="11"/>
        <color rgb="FF090909"/>
        <rFont val="Calibri"/>
        <family val="2"/>
        <scheme val="minor"/>
      </rPr>
      <t xml:space="preserve"> </t>
    </r>
  </si>
  <si>
    <t xml:space="preserve">de obras, bienes y servicios oportunamente contratados o, en los casos de gastos sin contraprestación, </t>
  </si>
  <si>
    <t>por haberse cumplido los requisitos administrativos dispuestos por el reglamento de la presente Ley</t>
  </si>
  <si>
    <t>Marcos Fernández Jiménez</t>
  </si>
  <si>
    <t>José Alexander García De Peña</t>
  </si>
  <si>
    <t>Director Departamento Administrativo y Financiero</t>
  </si>
  <si>
    <t>Subdirector Planificación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</si>
</sst>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90909"/>
      <name val="Calibri"/>
      <family val="2"/>
      <scheme val="minor"/>
    </font>
    <font>
      <sz val="11"/>
      <color rgb="FF09090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0" fillId="3" borderId="0" xfId="0" applyFill="1"/>
    <xf numFmtId="43" fontId="2" fillId="2" borderId="3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indent="2"/>
    </xf>
    <xf numFmtId="164" fontId="3" fillId="0" borderId="0" xfId="0" applyNumberFormat="1" applyFont="1"/>
    <xf numFmtId="0" fontId="3" fillId="0" borderId="0" xfId="0" applyFont="1" applyAlignment="1">
      <alignment horizontal="left" vertical="center" indent="1"/>
    </xf>
    <xf numFmtId="0" fontId="2" fillId="2" borderId="5" xfId="0" applyFont="1" applyFill="1" applyBorder="1" applyAlignment="1">
      <alignment vertical="center"/>
    </xf>
    <xf numFmtId="164" fontId="2" fillId="2" borderId="5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619127</xdr:colOff>
      <xdr:row>0</xdr:row>
      <xdr:rowOff>142876</xdr:rowOff>
    </xdr:from>
    <xdr:to>
      <xdr:col>2</xdr:col>
      <xdr:colOff>1857376</xdr:colOff>
      <xdr:row>4</xdr:row>
      <xdr:rowOff>188364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C9A053B-AE70-466C-A0A3-0510DD9CA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7" y="142876"/>
          <a:ext cx="1857374" cy="102656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AFED-8E2B-44DA-8C69-55108198FB31}">
  <dimension ref="A1:P111"/>
  <sheetViews>
    <sheetView showGridLines="0" tabSelected="1" view="pageBreakPreview" topLeftCell="B1" zoomScale="60" zoomScaleNormal="85" workbookViewId="0">
      <selection activeCell="G129" sqref="G129:G130"/>
    </sheetView>
  </sheetViews>
  <sheetFormatPr defaultColWidth="11.42578125" defaultRowHeight="15" x14ac:dyDescent="0.25"/>
  <cols>
    <col min="1" max="1" width="6.28515625" hidden="1" customWidth="1"/>
    <col min="2" max="2" width="5.85546875" customWidth="1"/>
    <col min="3" max="3" width="105.85546875" customWidth="1"/>
    <col min="4" max="4" width="21.42578125" customWidth="1"/>
    <col min="5" max="5" width="18.42578125" style="22" customWidth="1"/>
  </cols>
  <sheetData>
    <row r="1" spans="1:16" ht="30" customHeight="1" x14ac:dyDescent="0.25">
      <c r="C1" s="1" t="s">
        <v>0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C2" s="4" t="s">
        <v>1</v>
      </c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5.75" customHeight="1" x14ac:dyDescent="0.25">
      <c r="C3" s="7" t="s">
        <v>2</v>
      </c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5.75" customHeight="1" x14ac:dyDescent="0.25">
      <c r="B4" s="10"/>
      <c r="C4" s="7" t="s">
        <v>3</v>
      </c>
      <c r="D4" s="8"/>
      <c r="E4" s="8"/>
      <c r="F4" s="10"/>
      <c r="G4" s="9"/>
      <c r="H4" s="9"/>
      <c r="I4" s="9"/>
      <c r="J4" s="9"/>
      <c r="K4" s="9"/>
      <c r="L4" s="9"/>
      <c r="M4" s="9"/>
      <c r="N4" s="9"/>
      <c r="O4" s="9"/>
      <c r="P4" s="9"/>
    </row>
    <row r="6" spans="1:16" ht="15" customHeight="1" x14ac:dyDescent="0.25">
      <c r="C6" s="11" t="s">
        <v>4</v>
      </c>
      <c r="D6" s="12" t="s">
        <v>5</v>
      </c>
      <c r="E6" s="13" t="s">
        <v>6</v>
      </c>
      <c r="F6" s="14"/>
    </row>
    <row r="7" spans="1:16" ht="23.25" customHeight="1" x14ac:dyDescent="0.25">
      <c r="C7" s="11"/>
      <c r="D7" s="15"/>
      <c r="E7" s="16"/>
      <c r="F7" s="14"/>
    </row>
    <row r="8" spans="1:16" x14ac:dyDescent="0.25">
      <c r="C8" s="17" t="s">
        <v>7</v>
      </c>
      <c r="D8" s="18"/>
      <c r="E8" s="19"/>
      <c r="F8" s="14"/>
    </row>
    <row r="9" spans="1:16" x14ac:dyDescent="0.25">
      <c r="C9" s="20" t="s">
        <v>8</v>
      </c>
      <c r="D9" s="21"/>
      <c r="F9" s="14"/>
    </row>
    <row r="10" spans="1:16" x14ac:dyDescent="0.25">
      <c r="A10">
        <v>211</v>
      </c>
      <c r="C10" s="23" t="s">
        <v>9</v>
      </c>
      <c r="D10" s="22">
        <v>1562458787.6726899</v>
      </c>
      <c r="E10" s="22">
        <v>0</v>
      </c>
      <c r="F10" s="14"/>
    </row>
    <row r="11" spans="1:16" x14ac:dyDescent="0.25">
      <c r="A11">
        <v>212</v>
      </c>
      <c r="C11" s="23" t="s">
        <v>10</v>
      </c>
      <c r="D11" s="22">
        <v>581795610.60027933</v>
      </c>
      <c r="E11" s="22">
        <v>0</v>
      </c>
      <c r="F11" s="14"/>
    </row>
    <row r="12" spans="1:16" x14ac:dyDescent="0.25">
      <c r="A12">
        <v>213</v>
      </c>
      <c r="C12" s="23" t="s">
        <v>11</v>
      </c>
      <c r="D12" s="22">
        <v>20417047.199999996</v>
      </c>
      <c r="E12" s="22">
        <v>0</v>
      </c>
      <c r="F12" s="14"/>
    </row>
    <row r="13" spans="1:16" x14ac:dyDescent="0.25">
      <c r="A13">
        <v>214</v>
      </c>
      <c r="C13" s="23" t="s">
        <v>12</v>
      </c>
      <c r="D13" s="22">
        <v>119036816.3882857</v>
      </c>
      <c r="E13" s="22">
        <v>0</v>
      </c>
      <c r="F13" s="14"/>
    </row>
    <row r="14" spans="1:16" x14ac:dyDescent="0.25">
      <c r="A14">
        <v>215</v>
      </c>
      <c r="C14" s="23" t="s">
        <v>13</v>
      </c>
      <c r="D14" s="22">
        <v>150802003.672086</v>
      </c>
      <c r="E14" s="22">
        <v>0</v>
      </c>
      <c r="F14" s="14"/>
    </row>
    <row r="15" spans="1:16" x14ac:dyDescent="0.25">
      <c r="C15" s="20" t="s">
        <v>14</v>
      </c>
      <c r="D15" s="24"/>
      <c r="F15" s="14"/>
    </row>
    <row r="16" spans="1:16" x14ac:dyDescent="0.25">
      <c r="A16">
        <v>221</v>
      </c>
      <c r="C16" s="23" t="s">
        <v>15</v>
      </c>
      <c r="D16" s="22">
        <v>43245220.591999985</v>
      </c>
      <c r="E16" s="22">
        <v>0</v>
      </c>
      <c r="F16" s="14"/>
    </row>
    <row r="17" spans="1:6" x14ac:dyDescent="0.25">
      <c r="A17">
        <v>222</v>
      </c>
      <c r="C17" s="23" t="s">
        <v>16</v>
      </c>
      <c r="D17" s="22">
        <v>62764958.600000016</v>
      </c>
      <c r="E17" s="22">
        <v>0</v>
      </c>
      <c r="F17" s="14"/>
    </row>
    <row r="18" spans="1:6" x14ac:dyDescent="0.25">
      <c r="A18">
        <v>223</v>
      </c>
      <c r="C18" s="23" t="s">
        <v>17</v>
      </c>
      <c r="D18" s="22">
        <v>25260764</v>
      </c>
      <c r="E18" s="22">
        <v>0</v>
      </c>
      <c r="F18" s="14"/>
    </row>
    <row r="19" spans="1:6" x14ac:dyDescent="0.25">
      <c r="A19">
        <v>224</v>
      </c>
      <c r="C19" s="23" t="s">
        <v>18</v>
      </c>
      <c r="D19" s="22">
        <v>6168103.6716</v>
      </c>
      <c r="E19" s="22">
        <v>0</v>
      </c>
      <c r="F19" s="14"/>
    </row>
    <row r="20" spans="1:6" x14ac:dyDescent="0.25">
      <c r="A20">
        <v>225</v>
      </c>
      <c r="C20" s="23" t="s">
        <v>19</v>
      </c>
      <c r="D20" s="22">
        <v>29038922.790000003</v>
      </c>
      <c r="E20" s="22">
        <v>0</v>
      </c>
    </row>
    <row r="21" spans="1:6" x14ac:dyDescent="0.25">
      <c r="A21">
        <v>226</v>
      </c>
      <c r="C21" s="23" t="s">
        <v>20</v>
      </c>
      <c r="D21" s="22">
        <v>109342275.25258644</v>
      </c>
      <c r="E21" s="22">
        <v>0</v>
      </c>
    </row>
    <row r="22" spans="1:6" x14ac:dyDescent="0.25">
      <c r="A22">
        <v>227</v>
      </c>
      <c r="C22" s="23" t="s">
        <v>21</v>
      </c>
      <c r="D22" s="22">
        <v>21158608.930076923</v>
      </c>
      <c r="E22" s="22">
        <v>0</v>
      </c>
    </row>
    <row r="23" spans="1:6" x14ac:dyDescent="0.25">
      <c r="A23">
        <v>228</v>
      </c>
      <c r="C23" s="23" t="s">
        <v>22</v>
      </c>
      <c r="D23" s="22">
        <v>240784166.83500001</v>
      </c>
      <c r="E23" s="22">
        <v>0</v>
      </c>
    </row>
    <row r="24" spans="1:6" x14ac:dyDescent="0.25">
      <c r="A24">
        <v>229</v>
      </c>
      <c r="C24" s="23" t="s">
        <v>23</v>
      </c>
      <c r="D24" s="22">
        <v>0</v>
      </c>
      <c r="E24" s="22">
        <v>0</v>
      </c>
    </row>
    <row r="25" spans="1:6" x14ac:dyDescent="0.25">
      <c r="C25" s="20" t="s">
        <v>24</v>
      </c>
      <c r="D25" s="24"/>
    </row>
    <row r="26" spans="1:6" x14ac:dyDescent="0.25">
      <c r="A26">
        <v>231</v>
      </c>
      <c r="C26" s="23" t="s">
        <v>25</v>
      </c>
      <c r="D26" s="22">
        <v>21174725</v>
      </c>
      <c r="E26" s="22">
        <v>0</v>
      </c>
    </row>
    <row r="27" spans="1:6" x14ac:dyDescent="0.25">
      <c r="A27">
        <v>232</v>
      </c>
      <c r="C27" s="23" t="s">
        <v>26</v>
      </c>
      <c r="D27" s="22">
        <v>3346300</v>
      </c>
      <c r="E27" s="22">
        <v>0</v>
      </c>
    </row>
    <row r="28" spans="1:6" x14ac:dyDescent="0.25">
      <c r="A28">
        <v>233</v>
      </c>
      <c r="C28" s="23" t="s">
        <v>27</v>
      </c>
      <c r="D28" s="22">
        <v>6067007.625</v>
      </c>
      <c r="E28" s="22">
        <v>0</v>
      </c>
    </row>
    <row r="29" spans="1:6" x14ac:dyDescent="0.25">
      <c r="A29">
        <v>234</v>
      </c>
      <c r="C29" s="23" t="s">
        <v>28</v>
      </c>
      <c r="D29" s="22">
        <v>215500</v>
      </c>
      <c r="E29" s="22">
        <v>0</v>
      </c>
    </row>
    <row r="30" spans="1:6" x14ac:dyDescent="0.25">
      <c r="A30">
        <v>235</v>
      </c>
      <c r="C30" s="23" t="s">
        <v>29</v>
      </c>
      <c r="D30" s="22">
        <v>85587.709999999992</v>
      </c>
      <c r="E30" s="22">
        <v>0</v>
      </c>
    </row>
    <row r="31" spans="1:6" x14ac:dyDescent="0.25">
      <c r="A31">
        <v>236</v>
      </c>
      <c r="C31" s="23" t="s">
        <v>30</v>
      </c>
      <c r="D31" s="22">
        <v>783821.13</v>
      </c>
      <c r="E31" s="22">
        <v>0</v>
      </c>
    </row>
    <row r="32" spans="1:6" x14ac:dyDescent="0.25">
      <c r="A32">
        <v>237</v>
      </c>
      <c r="C32" s="23" t="s">
        <v>31</v>
      </c>
      <c r="D32" s="22">
        <v>4392092.26</v>
      </c>
      <c r="E32" s="22">
        <v>0</v>
      </c>
    </row>
    <row r="33" spans="1:5" x14ac:dyDescent="0.25">
      <c r="A33">
        <v>238</v>
      </c>
      <c r="C33" s="23" t="s">
        <v>32</v>
      </c>
      <c r="D33" s="22">
        <v>0</v>
      </c>
      <c r="E33" s="22">
        <v>0</v>
      </c>
    </row>
    <row r="34" spans="1:5" x14ac:dyDescent="0.25">
      <c r="A34">
        <v>239</v>
      </c>
      <c r="C34" s="23" t="s">
        <v>33</v>
      </c>
      <c r="D34" s="22">
        <v>16344679.186666667</v>
      </c>
      <c r="E34" s="22">
        <v>0</v>
      </c>
    </row>
    <row r="35" spans="1:5" x14ac:dyDescent="0.25">
      <c r="C35" s="20" t="s">
        <v>34</v>
      </c>
      <c r="D35" s="24"/>
    </row>
    <row r="36" spans="1:5" x14ac:dyDescent="0.25">
      <c r="A36">
        <v>241</v>
      </c>
      <c r="C36" s="23" t="s">
        <v>35</v>
      </c>
      <c r="D36" s="22">
        <v>377268438.00003999</v>
      </c>
      <c r="E36" s="22">
        <v>0</v>
      </c>
    </row>
    <row r="37" spans="1:5" x14ac:dyDescent="0.25">
      <c r="A37">
        <v>242</v>
      </c>
      <c r="C37" s="23" t="s">
        <v>36</v>
      </c>
      <c r="D37" s="22">
        <v>18398544</v>
      </c>
      <c r="E37" s="22">
        <v>0</v>
      </c>
    </row>
    <row r="38" spans="1:5" x14ac:dyDescent="0.25">
      <c r="A38">
        <v>243</v>
      </c>
      <c r="C38" s="23" t="s">
        <v>37</v>
      </c>
      <c r="D38" s="22">
        <v>0</v>
      </c>
      <c r="E38" s="22">
        <v>0</v>
      </c>
    </row>
    <row r="39" spans="1:5" x14ac:dyDescent="0.25">
      <c r="A39">
        <v>244</v>
      </c>
      <c r="C39" s="23" t="s">
        <v>38</v>
      </c>
      <c r="D39" s="22">
        <v>0</v>
      </c>
      <c r="E39" s="22">
        <v>0</v>
      </c>
    </row>
    <row r="40" spans="1:5" x14ac:dyDescent="0.25">
      <c r="A40">
        <v>245</v>
      </c>
      <c r="C40" s="23" t="s">
        <v>39</v>
      </c>
      <c r="D40" s="22">
        <v>0</v>
      </c>
      <c r="E40" s="22">
        <v>0</v>
      </c>
    </row>
    <row r="41" spans="1:5" x14ac:dyDescent="0.25">
      <c r="A41">
        <v>246</v>
      </c>
      <c r="C41" s="23" t="s">
        <v>40</v>
      </c>
      <c r="D41" s="22">
        <v>0</v>
      </c>
      <c r="E41" s="22">
        <v>0</v>
      </c>
    </row>
    <row r="42" spans="1:5" x14ac:dyDescent="0.25">
      <c r="A42">
        <v>247</v>
      </c>
      <c r="C42" s="23" t="s">
        <v>41</v>
      </c>
      <c r="D42" s="22">
        <v>4806580</v>
      </c>
      <c r="E42" s="22">
        <v>0</v>
      </c>
    </row>
    <row r="43" spans="1:5" x14ac:dyDescent="0.25">
      <c r="A43">
        <v>249</v>
      </c>
      <c r="C43" s="23" t="s">
        <v>42</v>
      </c>
      <c r="D43" s="22">
        <v>0</v>
      </c>
      <c r="E43" s="22">
        <v>0</v>
      </c>
    </row>
    <row r="44" spans="1:5" x14ac:dyDescent="0.25">
      <c r="A44">
        <v>252</v>
      </c>
      <c r="C44" s="20" t="s">
        <v>43</v>
      </c>
      <c r="D44" s="24"/>
    </row>
    <row r="45" spans="1:5" x14ac:dyDescent="0.25">
      <c r="A45">
        <v>252</v>
      </c>
      <c r="C45" s="23" t="s">
        <v>44</v>
      </c>
      <c r="D45" s="22">
        <v>0</v>
      </c>
      <c r="E45" s="22">
        <v>0</v>
      </c>
    </row>
    <row r="46" spans="1:5" x14ac:dyDescent="0.25">
      <c r="A46">
        <v>253</v>
      </c>
      <c r="C46" s="23" t="s">
        <v>45</v>
      </c>
      <c r="D46" s="22">
        <v>0</v>
      </c>
      <c r="E46" s="22">
        <v>0</v>
      </c>
    </row>
    <row r="47" spans="1:5" x14ac:dyDescent="0.25">
      <c r="A47">
        <v>254</v>
      </c>
      <c r="C47" s="23" t="s">
        <v>46</v>
      </c>
      <c r="D47" s="22">
        <v>0</v>
      </c>
      <c r="E47" s="22">
        <v>0</v>
      </c>
    </row>
    <row r="48" spans="1:5" x14ac:dyDescent="0.25">
      <c r="A48">
        <v>255</v>
      </c>
      <c r="C48" s="23" t="s">
        <v>47</v>
      </c>
      <c r="D48" s="22">
        <v>0</v>
      </c>
      <c r="E48" s="22">
        <v>0</v>
      </c>
    </row>
    <row r="49" spans="1:5" x14ac:dyDescent="0.25">
      <c r="A49">
        <v>256</v>
      </c>
      <c r="C49" s="23" t="s">
        <v>48</v>
      </c>
      <c r="D49" s="22">
        <v>0</v>
      </c>
      <c r="E49" s="22">
        <v>0</v>
      </c>
    </row>
    <row r="50" spans="1:5" x14ac:dyDescent="0.25">
      <c r="A50">
        <v>259</v>
      </c>
      <c r="C50" s="23" t="s">
        <v>49</v>
      </c>
      <c r="D50" s="22">
        <v>0</v>
      </c>
      <c r="E50" s="22">
        <v>0</v>
      </c>
    </row>
    <row r="51" spans="1:5" x14ac:dyDescent="0.25">
      <c r="C51" s="20" t="s">
        <v>50</v>
      </c>
      <c r="D51" s="24"/>
    </row>
    <row r="52" spans="1:5" x14ac:dyDescent="0.25">
      <c r="A52">
        <v>261</v>
      </c>
      <c r="C52" s="23" t="s">
        <v>51</v>
      </c>
      <c r="D52" s="22">
        <v>48502012.5</v>
      </c>
      <c r="E52" s="22">
        <v>0</v>
      </c>
    </row>
    <row r="53" spans="1:5" x14ac:dyDescent="0.25">
      <c r="A53">
        <v>262</v>
      </c>
      <c r="C53" s="23" t="s">
        <v>52</v>
      </c>
      <c r="D53" s="22">
        <v>2850000</v>
      </c>
      <c r="E53" s="22">
        <v>0</v>
      </c>
    </row>
    <row r="54" spans="1:5" x14ac:dyDescent="0.25">
      <c r="A54">
        <v>263</v>
      </c>
      <c r="C54" s="23" t="s">
        <v>53</v>
      </c>
      <c r="D54" s="22">
        <v>0</v>
      </c>
      <c r="E54" s="22">
        <v>0</v>
      </c>
    </row>
    <row r="55" spans="1:5" x14ac:dyDescent="0.25">
      <c r="A55">
        <v>264</v>
      </c>
      <c r="C55" s="23" t="s">
        <v>54</v>
      </c>
      <c r="D55" s="22">
        <v>14741865</v>
      </c>
      <c r="E55" s="22">
        <v>0</v>
      </c>
    </row>
    <row r="56" spans="1:5" x14ac:dyDescent="0.25">
      <c r="A56">
        <v>265</v>
      </c>
      <c r="C56" s="23" t="s">
        <v>55</v>
      </c>
      <c r="D56" s="22">
        <v>51367478.480000004</v>
      </c>
      <c r="E56" s="22">
        <v>0</v>
      </c>
    </row>
    <row r="57" spans="1:5" x14ac:dyDescent="0.25">
      <c r="A57">
        <v>266</v>
      </c>
      <c r="C57" s="23" t="s">
        <v>56</v>
      </c>
      <c r="D57" s="22">
        <v>47279921</v>
      </c>
      <c r="E57" s="22">
        <v>0</v>
      </c>
    </row>
    <row r="58" spans="1:5" x14ac:dyDescent="0.25">
      <c r="A58">
        <v>267</v>
      </c>
      <c r="C58" s="23" t="s">
        <v>57</v>
      </c>
      <c r="D58" s="22">
        <v>0</v>
      </c>
      <c r="E58" s="22">
        <v>0</v>
      </c>
    </row>
    <row r="59" spans="1:5" x14ac:dyDescent="0.25">
      <c r="A59">
        <v>268</v>
      </c>
      <c r="C59" s="23" t="s">
        <v>58</v>
      </c>
      <c r="D59" s="22">
        <v>298955475.76499999</v>
      </c>
      <c r="E59" s="22">
        <v>0</v>
      </c>
    </row>
    <row r="60" spans="1:5" x14ac:dyDescent="0.25">
      <c r="A60">
        <v>269</v>
      </c>
      <c r="C60" s="23" t="s">
        <v>59</v>
      </c>
      <c r="D60" s="22">
        <v>0</v>
      </c>
      <c r="E60" s="22">
        <v>0</v>
      </c>
    </row>
    <row r="61" spans="1:5" ht="18" customHeight="1" x14ac:dyDescent="0.25">
      <c r="C61" s="25" t="s">
        <v>60</v>
      </c>
      <c r="D61" s="24"/>
    </row>
    <row r="62" spans="1:5" x14ac:dyDescent="0.25">
      <c r="A62">
        <v>271</v>
      </c>
      <c r="C62" s="23" t="s">
        <v>61</v>
      </c>
      <c r="D62" s="22">
        <v>193689183.22</v>
      </c>
      <c r="E62" s="22">
        <v>0</v>
      </c>
    </row>
    <row r="63" spans="1:5" x14ac:dyDescent="0.25">
      <c r="A63">
        <v>272</v>
      </c>
      <c r="C63" s="23" t="s">
        <v>62</v>
      </c>
      <c r="D63" s="22">
        <v>0</v>
      </c>
      <c r="E63" s="22">
        <v>0</v>
      </c>
    </row>
    <row r="64" spans="1:5" x14ac:dyDescent="0.25">
      <c r="A64">
        <v>273</v>
      </c>
      <c r="C64" s="23" t="s">
        <v>63</v>
      </c>
      <c r="D64" s="22">
        <v>0</v>
      </c>
      <c r="E64" s="22">
        <v>0</v>
      </c>
    </row>
    <row r="65" spans="1:5" x14ac:dyDescent="0.25">
      <c r="A65">
        <v>274</v>
      </c>
      <c r="C65" s="23" t="s">
        <v>64</v>
      </c>
      <c r="D65" s="22">
        <v>0</v>
      </c>
      <c r="E65" s="22">
        <v>0</v>
      </c>
    </row>
    <row r="66" spans="1:5" ht="18.75" customHeight="1" x14ac:dyDescent="0.25">
      <c r="C66" s="25" t="s">
        <v>65</v>
      </c>
      <c r="D66" s="24"/>
      <c r="E66" s="22">
        <f>SUM(E67:E68)</f>
        <v>0</v>
      </c>
    </row>
    <row r="67" spans="1:5" x14ac:dyDescent="0.25">
      <c r="A67">
        <v>281</v>
      </c>
      <c r="C67" s="23" t="s">
        <v>66</v>
      </c>
      <c r="D67" s="22">
        <v>0</v>
      </c>
      <c r="E67" s="22">
        <v>0</v>
      </c>
    </row>
    <row r="68" spans="1:5" x14ac:dyDescent="0.25">
      <c r="A68">
        <v>282</v>
      </c>
      <c r="C68" s="23" t="s">
        <v>67</v>
      </c>
      <c r="D68" s="22">
        <v>0</v>
      </c>
      <c r="E68" s="22">
        <v>0</v>
      </c>
    </row>
    <row r="69" spans="1:5" ht="18" customHeight="1" x14ac:dyDescent="0.25">
      <c r="C69" s="20" t="s">
        <v>68</v>
      </c>
      <c r="D69" s="24"/>
      <c r="E69" s="22">
        <f>SUM(E70:E72)</f>
        <v>0</v>
      </c>
    </row>
    <row r="70" spans="1:5" ht="17.25" customHeight="1" x14ac:dyDescent="0.25">
      <c r="A70">
        <v>291</v>
      </c>
      <c r="C70" s="23" t="s">
        <v>69</v>
      </c>
      <c r="D70" s="22">
        <v>0</v>
      </c>
      <c r="E70" s="22">
        <v>0</v>
      </c>
    </row>
    <row r="71" spans="1:5" ht="16.5" customHeight="1" x14ac:dyDescent="0.25">
      <c r="A71">
        <v>292</v>
      </c>
      <c r="C71" s="23" t="s">
        <v>70</v>
      </c>
      <c r="D71" s="22">
        <v>0</v>
      </c>
      <c r="E71" s="22">
        <v>0</v>
      </c>
    </row>
    <row r="72" spans="1:5" ht="18" customHeight="1" x14ac:dyDescent="0.25">
      <c r="A72">
        <v>294</v>
      </c>
      <c r="C72" s="23" t="s">
        <v>71</v>
      </c>
      <c r="D72" s="22">
        <v>0</v>
      </c>
      <c r="E72" s="22">
        <v>0</v>
      </c>
    </row>
    <row r="73" spans="1:5" ht="17.25" customHeight="1" x14ac:dyDescent="0.25">
      <c r="C73" s="17" t="s">
        <v>72</v>
      </c>
      <c r="D73" s="19"/>
      <c r="E73" s="19"/>
    </row>
    <row r="74" spans="1:5" ht="17.25" customHeight="1" x14ac:dyDescent="0.25">
      <c r="C74" s="20" t="s">
        <v>73</v>
      </c>
      <c r="D74" s="24"/>
    </row>
    <row r="75" spans="1:5" x14ac:dyDescent="0.25">
      <c r="A75">
        <v>411</v>
      </c>
      <c r="C75" s="23" t="s">
        <v>74</v>
      </c>
      <c r="D75" s="22">
        <v>2245045737.6462808</v>
      </c>
      <c r="E75" s="22">
        <v>0</v>
      </c>
    </row>
    <row r="76" spans="1:5" x14ac:dyDescent="0.25">
      <c r="A76">
        <v>412</v>
      </c>
      <c r="C76" s="23" t="s">
        <v>75</v>
      </c>
      <c r="D76" s="22">
        <v>125580500</v>
      </c>
      <c r="E76" s="22">
        <v>0</v>
      </c>
    </row>
    <row r="77" spans="1:5" x14ac:dyDescent="0.25">
      <c r="C77" s="20" t="s">
        <v>76</v>
      </c>
      <c r="D77" s="24"/>
      <c r="E77" s="22">
        <f>SUM(E78:E79)</f>
        <v>0</v>
      </c>
    </row>
    <row r="78" spans="1:5" x14ac:dyDescent="0.25">
      <c r="C78" s="23" t="s">
        <v>77</v>
      </c>
      <c r="D78" s="22">
        <v>0</v>
      </c>
      <c r="E78" s="22">
        <v>0</v>
      </c>
    </row>
    <row r="79" spans="1:5" x14ac:dyDescent="0.25">
      <c r="C79" s="23" t="s">
        <v>78</v>
      </c>
      <c r="D79" s="22">
        <v>0</v>
      </c>
      <c r="E79" s="22">
        <v>0</v>
      </c>
    </row>
    <row r="80" spans="1:5" x14ac:dyDescent="0.25">
      <c r="C80" s="20" t="s">
        <v>79</v>
      </c>
      <c r="D80" s="24"/>
    </row>
    <row r="81" spans="3:5" x14ac:dyDescent="0.25">
      <c r="C81" s="23" t="s">
        <v>80</v>
      </c>
      <c r="D81" s="22">
        <v>0</v>
      </c>
      <c r="E81" s="22">
        <v>0</v>
      </c>
    </row>
    <row r="82" spans="3:5" x14ac:dyDescent="0.25">
      <c r="C82" s="26" t="s">
        <v>81</v>
      </c>
      <c r="D82" s="27">
        <f>+SUM(D9:D76)</f>
        <v>6453168734.7275906</v>
      </c>
      <c r="E82" s="27">
        <f>+SUM(E9:E76)</f>
        <v>0</v>
      </c>
    </row>
    <row r="83" spans="3:5" x14ac:dyDescent="0.25">
      <c r="C83" t="s">
        <v>82</v>
      </c>
      <c r="D83" s="22"/>
    </row>
    <row r="84" spans="3:5" x14ac:dyDescent="0.25">
      <c r="C84" s="28" t="s">
        <v>83</v>
      </c>
      <c r="D84" s="22"/>
    </row>
    <row r="85" spans="3:5" x14ac:dyDescent="0.25">
      <c r="C85" s="28" t="s">
        <v>84</v>
      </c>
      <c r="D85" s="22"/>
    </row>
    <row r="86" spans="3:5" x14ac:dyDescent="0.25">
      <c r="C86" s="28" t="s">
        <v>85</v>
      </c>
      <c r="D86" s="22"/>
    </row>
    <row r="87" spans="3:5" x14ac:dyDescent="0.25">
      <c r="C87" t="s">
        <v>86</v>
      </c>
      <c r="D87" s="22"/>
    </row>
    <row r="88" spans="3:5" x14ac:dyDescent="0.25">
      <c r="C88" s="29" t="s">
        <v>87</v>
      </c>
      <c r="D88" s="22"/>
    </row>
    <row r="89" spans="3:5" x14ac:dyDescent="0.25">
      <c r="C89" s="29"/>
      <c r="D89" s="22"/>
    </row>
    <row r="90" spans="3:5" x14ac:dyDescent="0.25">
      <c r="C90" s="30" t="s">
        <v>88</v>
      </c>
      <c r="D90" s="30" t="s">
        <v>89</v>
      </c>
    </row>
    <row r="91" spans="3:5" ht="15.75" x14ac:dyDescent="0.25">
      <c r="C91" s="31" t="s">
        <v>90</v>
      </c>
      <c r="D91" s="31" t="s">
        <v>91</v>
      </c>
    </row>
    <row r="92" spans="3:5" x14ac:dyDescent="0.25">
      <c r="D92" s="22"/>
    </row>
    <row r="93" spans="3:5" x14ac:dyDescent="0.25">
      <c r="D93" s="22"/>
    </row>
    <row r="94" spans="3:5" x14ac:dyDescent="0.25">
      <c r="D94" s="22"/>
    </row>
    <row r="95" spans="3:5" x14ac:dyDescent="0.25">
      <c r="D95" s="22"/>
    </row>
    <row r="96" spans="3:5" x14ac:dyDescent="0.25">
      <c r="D96" s="22"/>
    </row>
    <row r="97" spans="1:16" x14ac:dyDescent="0.25">
      <c r="D97" s="22"/>
    </row>
    <row r="98" spans="1:16" x14ac:dyDescent="0.25">
      <c r="D98" s="22"/>
    </row>
    <row r="101" spans="1:16" s="22" customFormat="1" x14ac:dyDescent="0.25">
      <c r="A101"/>
      <c r="B101"/>
      <c r="F101"/>
      <c r="G101"/>
      <c r="H101"/>
      <c r="I101"/>
      <c r="J101"/>
      <c r="K101"/>
      <c r="L101"/>
      <c r="M101"/>
      <c r="N101"/>
      <c r="O101"/>
      <c r="P101"/>
    </row>
    <row r="104" spans="1:16" s="22" customFormat="1" x14ac:dyDescent="0.25">
      <c r="A104"/>
      <c r="B104"/>
      <c r="G104"/>
      <c r="H104"/>
      <c r="I104"/>
      <c r="J104"/>
      <c r="K104"/>
      <c r="L104"/>
      <c r="M104"/>
      <c r="N104"/>
      <c r="O104"/>
      <c r="P104"/>
    </row>
    <row r="105" spans="1:16" s="22" customFormat="1" x14ac:dyDescent="0.25">
      <c r="A105"/>
      <c r="B105"/>
      <c r="G105"/>
      <c r="H105"/>
      <c r="I105"/>
      <c r="J105"/>
      <c r="K105"/>
      <c r="L105"/>
      <c r="M105"/>
      <c r="N105"/>
      <c r="O105"/>
      <c r="P105"/>
    </row>
    <row r="110" spans="1:16" s="22" customFormat="1" x14ac:dyDescent="0.25">
      <c r="A110"/>
      <c r="B110"/>
      <c r="D110"/>
      <c r="F110"/>
      <c r="G110"/>
      <c r="H110"/>
      <c r="I110"/>
      <c r="J110"/>
      <c r="K110"/>
      <c r="L110"/>
      <c r="M110"/>
      <c r="N110"/>
      <c r="O110"/>
      <c r="P110"/>
    </row>
    <row r="111" spans="1:16" s="22" customFormat="1" x14ac:dyDescent="0.25">
      <c r="A111"/>
      <c r="B111"/>
      <c r="D111"/>
      <c r="F111"/>
      <c r="G111"/>
      <c r="H111"/>
      <c r="I111"/>
      <c r="J111"/>
      <c r="K111"/>
      <c r="L111"/>
      <c r="M111"/>
      <c r="N111"/>
      <c r="O111"/>
      <c r="P111"/>
    </row>
  </sheetData>
  <mergeCells count="7">
    <mergeCell ref="C1:E1"/>
    <mergeCell ref="C2:E2"/>
    <mergeCell ref="C3:E3"/>
    <mergeCell ref="C4:E4"/>
    <mergeCell ref="C6:C7"/>
    <mergeCell ref="D6:D7"/>
    <mergeCell ref="E6:E7"/>
  </mergeCells>
  <printOptions horizontalCentered="1" verticalCentered="1"/>
  <pageMargins left="0.19685039370078741" right="0.19685039370078741" top="0.19685039370078741" bottom="3.937007874015748E-2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dcterms:created xsi:type="dcterms:W3CDTF">2023-04-18T18:05:44Z</dcterms:created>
  <dcterms:modified xsi:type="dcterms:W3CDTF">2023-04-18T18:08:20Z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2023-04-18T18:05:54Z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c3457a82-8984-4562-960f-90ce92dee3fe</vt:lpwstr>
  </property>
  <property fmtid="{D5CDD505-2E9C-101B-9397-08002B2CF9AE}" pid="8" name="MSIP_Label_81f5a2da-7ac4-4e60-a27b-a125ee74514f_ContentBits">
    <vt:lpwstr>0</vt:lpwstr>
  </property>
</Properties>
</file>