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-my.sharepoint.com/personal/pfigueroa_sb_gob_do/Documents/Documentos/Evidencias/2023/Estadisticas OAI (Firma)/"/>
    </mc:Choice>
  </mc:AlternateContent>
  <xr:revisionPtr revIDLastSave="5" documentId="8_{81DD7A0A-605E-4C11-BE2F-29ADDD532334}" xr6:coauthVersionLast="47" xr6:coauthVersionMax="47" xr10:uidLastSave="{C08DE113-427A-4753-B6F3-69119B621F79}"/>
  <bookViews>
    <workbookView xWindow="-110" yWindow="-110" windowWidth="19420" windowHeight="10420" firstSheet="1" activeTab="1" xr2:uid="{00000000-000D-0000-FFFF-FFFF00000000}"/>
  </bookViews>
  <sheets>
    <sheet name="Enero-Marzo" sheetId="5" state="hidden" r:id="rId1"/>
    <sheet name="Abril-Junio" sheetId="1" r:id="rId2"/>
    <sheet name="SEMESTRE (1)" sheetId="11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1" l="1"/>
  <c r="G16" i="11"/>
  <c r="H15" i="11"/>
  <c r="G15" i="11"/>
  <c r="H14" i="11"/>
  <c r="G14" i="11"/>
  <c r="G17" i="11" s="1"/>
  <c r="H13" i="11"/>
  <c r="G13" i="11"/>
  <c r="E14" i="11"/>
  <c r="F14" i="11"/>
  <c r="E15" i="11"/>
  <c r="F15" i="11"/>
  <c r="E16" i="11"/>
  <c r="F16" i="11"/>
  <c r="F13" i="11"/>
  <c r="E13" i="11"/>
  <c r="D14" i="11"/>
  <c r="D15" i="11"/>
  <c r="D16" i="11"/>
  <c r="D13" i="11"/>
  <c r="D17" i="11" s="1"/>
  <c r="C14" i="11"/>
  <c r="C15" i="11"/>
  <c r="C16" i="11"/>
  <c r="C13" i="11"/>
  <c r="G17" i="5"/>
  <c r="E17" i="5"/>
  <c r="D17" i="5"/>
  <c r="C17" i="5"/>
  <c r="G17" i="1"/>
  <c r="E17" i="1"/>
  <c r="D17" i="1"/>
  <c r="C17" i="1"/>
  <c r="E17" i="11" l="1"/>
  <c r="C17" i="11"/>
</calcChain>
</file>

<file path=xl/sharedStrings.xml><?xml version="1.0" encoding="utf-8"?>
<sst xmlns="http://schemas.openxmlformats.org/spreadsheetml/2006/main" count="54" uniqueCount="20">
  <si>
    <t xml:space="preserve">SUPERINTENDENCIA DE BANCOS </t>
  </si>
  <si>
    <t>Estadísticas solicitudes recibidas OAI</t>
  </si>
  <si>
    <t>Respuesta</t>
  </si>
  <si>
    <t>Resueltas</t>
  </si>
  <si>
    <t>Rechazadas</t>
  </si>
  <si>
    <t>Medio de solicitud</t>
  </si>
  <si>
    <t>Recibidas</t>
  </si>
  <si>
    <t>Pendientes</t>
  </si>
  <si>
    <t>Física</t>
  </si>
  <si>
    <t>Electrónica</t>
  </si>
  <si>
    <t>Otra</t>
  </si>
  <si>
    <t>Total</t>
  </si>
  <si>
    <t>Contato</t>
  </si>
  <si>
    <t>Melissa Morales</t>
  </si>
  <si>
    <r>
      <rPr>
        <sz val="11"/>
        <color rgb="FF000000"/>
        <rFont val="Calibri"/>
        <family val="2"/>
      </rPr>
      <t xml:space="preserve">Responsable de Acceso a la Información </t>
    </r>
    <r>
      <rPr>
        <b/>
        <sz val="11"/>
        <color rgb="FF000000"/>
        <rFont val="Calibri"/>
        <family val="2"/>
      </rPr>
      <t>(RAI)</t>
    </r>
  </si>
  <si>
    <t>Télefono 809-685-8141 ext. 323</t>
  </si>
  <si>
    <r>
      <rPr>
        <sz val="11"/>
        <color rgb="FF000000"/>
        <rFont val="Calibri"/>
        <family val="2"/>
      </rPr>
      <t xml:space="preserve">Correo Electrónico </t>
    </r>
    <r>
      <rPr>
        <b/>
        <sz val="11"/>
        <color rgb="FF000000"/>
        <rFont val="Calibri"/>
        <family val="2"/>
      </rPr>
      <t>oai@sb.gob.do</t>
    </r>
  </si>
  <si>
    <t>PRIMER SEMESTRE 2022</t>
  </si>
  <si>
    <t>ENERO-MARZO 2023</t>
  </si>
  <si>
    <t>ABRIL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</si>
</sst>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A3BAD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2" borderId="1" xfId="0" applyFill="1" applyBorder="1"/>
    <xf numFmtId="0" fontId="0" fillId="2" borderId="3" xfId="0" applyFill="1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A3B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0</xdr:rowOff>
    </xdr:from>
    <xdr:to>
      <xdr:col>4</xdr:col>
      <xdr:colOff>295275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C96E48-4006-469F-86BD-0B56FB45A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5425" y="0"/>
          <a:ext cx="831850" cy="774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0</xdr:rowOff>
    </xdr:from>
    <xdr:to>
      <xdr:col>4</xdr:col>
      <xdr:colOff>295275</xdr:colOff>
      <xdr:row>4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8B694C-95E6-26B7-61D5-B777E155B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6525" y="0"/>
          <a:ext cx="8001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0</xdr:rowOff>
    </xdr:from>
    <xdr:to>
      <xdr:col>4</xdr:col>
      <xdr:colOff>292100</xdr:colOff>
      <xdr:row>4</xdr:row>
      <xdr:rowOff>38100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8155047-C569-429A-B9E5-3EBE2B809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9075" y="0"/>
          <a:ext cx="83185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749FE-60A0-4254-976A-0DB2FFA0F14E}">
  <dimension ref="B5:H25"/>
  <sheetViews>
    <sheetView workbookViewId="0">
      <selection activeCell="I13" sqref="I13"/>
    </sheetView>
  </sheetViews>
  <sheetFormatPr baseColWidth="10" defaultColWidth="8.7265625" defaultRowHeight="14.5" x14ac:dyDescent="0.35"/>
  <cols>
    <col min="2" max="2" width="18.26953125" bestFit="1" customWidth="1"/>
    <col min="3" max="3" width="9.453125" bestFit="1" customWidth="1"/>
    <col min="4" max="4" width="10.81640625" bestFit="1" customWidth="1"/>
  </cols>
  <sheetData>
    <row r="5" spans="2:8" x14ac:dyDescent="0.35">
      <c r="C5" s="14" t="s">
        <v>0</v>
      </c>
      <c r="D5" s="14"/>
      <c r="E5" s="14"/>
      <c r="F5" s="14"/>
    </row>
    <row r="6" spans="2:8" x14ac:dyDescent="0.35">
      <c r="C6" s="8" t="s">
        <v>1</v>
      </c>
      <c r="D6" s="8"/>
      <c r="E6" s="8"/>
      <c r="F6" s="8"/>
    </row>
    <row r="7" spans="2:8" x14ac:dyDescent="0.35">
      <c r="B7" s="15" t="s">
        <v>18</v>
      </c>
      <c r="C7" s="15"/>
      <c r="D7" s="15"/>
      <c r="E7" s="15"/>
      <c r="F7" s="15"/>
      <c r="G7" s="15"/>
      <c r="H7" s="15"/>
    </row>
    <row r="9" spans="2:8" x14ac:dyDescent="0.35">
      <c r="E9" s="16" t="s">
        <v>2</v>
      </c>
      <c r="F9" s="17"/>
      <c r="G9" s="17"/>
      <c r="H9" s="18"/>
    </row>
    <row r="10" spans="2:8" x14ac:dyDescent="0.35">
      <c r="E10" s="19"/>
      <c r="F10" s="20"/>
      <c r="G10" s="20"/>
      <c r="H10" s="21"/>
    </row>
    <row r="11" spans="2:8" x14ac:dyDescent="0.35">
      <c r="E11" s="11" t="s">
        <v>3</v>
      </c>
      <c r="F11" s="12"/>
      <c r="G11" s="11" t="s">
        <v>4</v>
      </c>
      <c r="H11" s="12"/>
    </row>
    <row r="12" spans="2:8" x14ac:dyDescent="0.35">
      <c r="B12" s="7" t="s">
        <v>5</v>
      </c>
      <c r="C12" s="7" t="s">
        <v>6</v>
      </c>
      <c r="D12" s="7" t="s">
        <v>7</v>
      </c>
      <c r="E12" s="11"/>
      <c r="F12" s="12"/>
      <c r="G12" s="11"/>
      <c r="H12" s="12"/>
    </row>
    <row r="13" spans="2:8" x14ac:dyDescent="0.35">
      <c r="B13" s="1" t="s">
        <v>8</v>
      </c>
      <c r="C13" s="1">
        <v>0</v>
      </c>
      <c r="D13" s="1">
        <v>0</v>
      </c>
      <c r="E13" s="9">
        <v>0</v>
      </c>
      <c r="F13" s="10"/>
      <c r="G13" s="9">
        <v>0</v>
      </c>
      <c r="H13" s="10"/>
    </row>
    <row r="14" spans="2:8" x14ac:dyDescent="0.35">
      <c r="B14" s="1" t="s">
        <v>9</v>
      </c>
      <c r="C14" s="1">
        <v>40</v>
      </c>
      <c r="D14" s="1">
        <v>0</v>
      </c>
      <c r="E14" s="9">
        <v>25</v>
      </c>
      <c r="F14" s="10"/>
      <c r="G14" s="9">
        <v>15</v>
      </c>
      <c r="H14" s="10"/>
    </row>
    <row r="15" spans="2:8" x14ac:dyDescent="0.35">
      <c r="B15" s="2">
        <v>311</v>
      </c>
      <c r="C15" s="1">
        <v>4</v>
      </c>
      <c r="D15" s="1">
        <v>0</v>
      </c>
      <c r="E15" s="9">
        <v>4</v>
      </c>
      <c r="F15" s="10"/>
      <c r="G15" s="9">
        <v>0</v>
      </c>
      <c r="H15" s="10"/>
    </row>
    <row r="16" spans="2:8" x14ac:dyDescent="0.35">
      <c r="B16" s="1" t="s">
        <v>10</v>
      </c>
      <c r="C16" s="1">
        <v>0</v>
      </c>
      <c r="D16" s="1">
        <v>0</v>
      </c>
      <c r="E16" s="9">
        <v>0</v>
      </c>
      <c r="F16" s="10"/>
      <c r="G16" s="9">
        <v>0</v>
      </c>
      <c r="H16" s="10"/>
    </row>
    <row r="17" spans="2:8" x14ac:dyDescent="0.35">
      <c r="B17" s="6" t="s">
        <v>11</v>
      </c>
      <c r="C17" s="6">
        <f>SUM(C13:C16)</f>
        <v>44</v>
      </c>
      <c r="D17" s="6">
        <f>SUM(D13:D16)</f>
        <v>0</v>
      </c>
      <c r="E17" s="11">
        <f>SUM(E13:E16)+SUM(F13:F16)</f>
        <v>29</v>
      </c>
      <c r="F17" s="12"/>
      <c r="G17" s="11">
        <f>SUM(G13:G16)+SUM(H13:H16)</f>
        <v>15</v>
      </c>
      <c r="H17" s="12"/>
    </row>
    <row r="18" spans="2:8" x14ac:dyDescent="0.35">
      <c r="B18" s="9"/>
      <c r="C18" s="13"/>
      <c r="D18" s="13"/>
      <c r="E18" s="13"/>
      <c r="F18" s="13"/>
      <c r="G18" s="13"/>
      <c r="H18" s="10"/>
    </row>
    <row r="20" spans="2:8" ht="18.5" x14ac:dyDescent="0.45">
      <c r="B20" s="5" t="s">
        <v>12</v>
      </c>
    </row>
    <row r="22" spans="2:8" x14ac:dyDescent="0.35">
      <c r="B22" s="3" t="s">
        <v>13</v>
      </c>
    </row>
    <row r="23" spans="2:8" x14ac:dyDescent="0.35">
      <c r="B23" s="4" t="s">
        <v>14</v>
      </c>
    </row>
    <row r="24" spans="2:8" x14ac:dyDescent="0.35">
      <c r="B24" s="3" t="s">
        <v>15</v>
      </c>
    </row>
    <row r="25" spans="2:8" x14ac:dyDescent="0.35">
      <c r="B25" s="4" t="s">
        <v>16</v>
      </c>
    </row>
  </sheetData>
  <mergeCells count="18">
    <mergeCell ref="E12:F12"/>
    <mergeCell ref="G12:H12"/>
    <mergeCell ref="C5:F5"/>
    <mergeCell ref="B7:H7"/>
    <mergeCell ref="E9:H10"/>
    <mergeCell ref="E11:F11"/>
    <mergeCell ref="G11:H11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B18:H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H25"/>
  <sheetViews>
    <sheetView tabSelected="1" workbookViewId="0">
      <selection activeCell="J15" sqref="J15"/>
    </sheetView>
  </sheetViews>
  <sheetFormatPr baseColWidth="10" defaultColWidth="8.7265625" defaultRowHeight="14.5" x14ac:dyDescent="0.35"/>
  <cols>
    <col min="2" max="2" width="18.26953125" bestFit="1" customWidth="1"/>
    <col min="3" max="3" width="9.453125" bestFit="1" customWidth="1"/>
    <col min="4" max="4" width="10.81640625" bestFit="1" customWidth="1"/>
  </cols>
  <sheetData>
    <row r="5" spans="2:8" x14ac:dyDescent="0.35">
      <c r="C5" s="14" t="s">
        <v>0</v>
      </c>
      <c r="D5" s="14"/>
      <c r="E5" s="14"/>
      <c r="F5" s="14"/>
    </row>
    <row r="6" spans="2:8" x14ac:dyDescent="0.35">
      <c r="C6" s="8" t="s">
        <v>1</v>
      </c>
      <c r="D6" s="8"/>
      <c r="E6" s="8"/>
      <c r="F6" s="8"/>
    </row>
    <row r="7" spans="2:8" x14ac:dyDescent="0.35">
      <c r="B7" s="15" t="s">
        <v>19</v>
      </c>
      <c r="C7" s="15"/>
      <c r="D7" s="15"/>
      <c r="E7" s="15"/>
      <c r="F7" s="15"/>
      <c r="G7" s="15"/>
      <c r="H7" s="15"/>
    </row>
    <row r="9" spans="2:8" x14ac:dyDescent="0.35">
      <c r="E9" s="16" t="s">
        <v>2</v>
      </c>
      <c r="F9" s="17"/>
      <c r="G9" s="17"/>
      <c r="H9" s="18"/>
    </row>
    <row r="10" spans="2:8" x14ac:dyDescent="0.35">
      <c r="E10" s="19"/>
      <c r="F10" s="20"/>
      <c r="G10" s="20"/>
      <c r="H10" s="21"/>
    </row>
    <row r="11" spans="2:8" x14ac:dyDescent="0.35">
      <c r="E11" s="11" t="s">
        <v>3</v>
      </c>
      <c r="F11" s="12"/>
      <c r="G11" s="11" t="s">
        <v>4</v>
      </c>
      <c r="H11" s="12"/>
    </row>
    <row r="12" spans="2:8" x14ac:dyDescent="0.35">
      <c r="B12" s="7" t="s">
        <v>5</v>
      </c>
      <c r="C12" s="7" t="s">
        <v>6</v>
      </c>
      <c r="D12" s="7" t="s">
        <v>7</v>
      </c>
      <c r="E12" s="11"/>
      <c r="F12" s="12"/>
      <c r="G12" s="11"/>
      <c r="H12" s="12"/>
    </row>
    <row r="13" spans="2:8" x14ac:dyDescent="0.35">
      <c r="B13" s="1" t="s">
        <v>8</v>
      </c>
      <c r="C13" s="1">
        <v>0</v>
      </c>
      <c r="D13" s="1">
        <v>0</v>
      </c>
      <c r="E13" s="9">
        <v>0</v>
      </c>
      <c r="F13" s="10"/>
      <c r="G13" s="9">
        <v>0</v>
      </c>
      <c r="H13" s="10"/>
    </row>
    <row r="14" spans="2:8" x14ac:dyDescent="0.35">
      <c r="B14" s="1" t="s">
        <v>9</v>
      </c>
      <c r="C14" s="1">
        <v>15</v>
      </c>
      <c r="D14" s="1">
        <v>0</v>
      </c>
      <c r="E14" s="9">
        <v>14</v>
      </c>
      <c r="F14" s="10"/>
      <c r="G14" s="9">
        <v>1</v>
      </c>
      <c r="H14" s="10"/>
    </row>
    <row r="15" spans="2:8" x14ac:dyDescent="0.35">
      <c r="B15" s="2">
        <v>311</v>
      </c>
      <c r="C15" s="1">
        <v>8</v>
      </c>
      <c r="D15" s="1">
        <v>1</v>
      </c>
      <c r="E15" s="9">
        <v>7</v>
      </c>
      <c r="F15" s="10"/>
      <c r="G15" s="9">
        <v>0</v>
      </c>
      <c r="H15" s="10"/>
    </row>
    <row r="16" spans="2:8" x14ac:dyDescent="0.35">
      <c r="B16" s="1" t="s">
        <v>10</v>
      </c>
      <c r="C16" s="1">
        <v>0</v>
      </c>
      <c r="D16" s="1">
        <v>0</v>
      </c>
      <c r="E16" s="9">
        <v>0</v>
      </c>
      <c r="F16" s="10"/>
      <c r="G16" s="9">
        <v>0</v>
      </c>
      <c r="H16" s="10"/>
    </row>
    <row r="17" spans="2:8" x14ac:dyDescent="0.35">
      <c r="B17" s="6" t="s">
        <v>11</v>
      </c>
      <c r="C17" s="6">
        <f>SUM(C13:C16)</f>
        <v>23</v>
      </c>
      <c r="D17" s="6">
        <f>SUM(D13:D16)</f>
        <v>1</v>
      </c>
      <c r="E17" s="11">
        <f>SUM(E13:E16)+SUM(F13:F16)</f>
        <v>21</v>
      </c>
      <c r="F17" s="12"/>
      <c r="G17" s="11">
        <f>SUM(G13:G16)+SUM(H13:H16)</f>
        <v>1</v>
      </c>
      <c r="H17" s="12"/>
    </row>
    <row r="18" spans="2:8" x14ac:dyDescent="0.35">
      <c r="B18" s="9"/>
      <c r="C18" s="13"/>
      <c r="D18" s="13"/>
      <c r="E18" s="13"/>
      <c r="F18" s="13"/>
      <c r="G18" s="13"/>
      <c r="H18" s="10"/>
    </row>
    <row r="20" spans="2:8" ht="18.5" x14ac:dyDescent="0.45">
      <c r="B20" s="5" t="s">
        <v>12</v>
      </c>
    </row>
    <row r="22" spans="2:8" x14ac:dyDescent="0.35">
      <c r="B22" s="3" t="s">
        <v>13</v>
      </c>
    </row>
    <row r="23" spans="2:8" x14ac:dyDescent="0.35">
      <c r="B23" s="4" t="s">
        <v>14</v>
      </c>
    </row>
    <row r="24" spans="2:8" x14ac:dyDescent="0.35">
      <c r="B24" s="3" t="s">
        <v>15</v>
      </c>
    </row>
    <row r="25" spans="2:8" x14ac:dyDescent="0.35">
      <c r="B25" s="4" t="s">
        <v>16</v>
      </c>
    </row>
  </sheetData>
  <mergeCells count="18">
    <mergeCell ref="B18:H18"/>
    <mergeCell ref="E17:F17"/>
    <mergeCell ref="G17:H17"/>
    <mergeCell ref="E12:F12"/>
    <mergeCell ref="G12:H12"/>
    <mergeCell ref="E13:F13"/>
    <mergeCell ref="E14:F14"/>
    <mergeCell ref="E15:F15"/>
    <mergeCell ref="E16:F16"/>
    <mergeCell ref="G13:H13"/>
    <mergeCell ref="G14:H14"/>
    <mergeCell ref="G15:H15"/>
    <mergeCell ref="G16:H16"/>
    <mergeCell ref="B7:H7"/>
    <mergeCell ref="C5:F5"/>
    <mergeCell ref="E9:H10"/>
    <mergeCell ref="E11:F11"/>
    <mergeCell ref="G11:H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31B86-C3B4-4ED3-AD20-26CC9E99CEBF}">
  <dimension ref="B5:H25"/>
  <sheetViews>
    <sheetView zoomScale="80" zoomScaleNormal="80" workbookViewId="0">
      <selection activeCell="M16" sqref="M16"/>
    </sheetView>
  </sheetViews>
  <sheetFormatPr baseColWidth="10" defaultColWidth="8.7265625" defaultRowHeight="14.5" x14ac:dyDescent="0.35"/>
  <cols>
    <col min="2" max="2" width="18.26953125" bestFit="1" customWidth="1"/>
    <col min="3" max="3" width="9.453125" bestFit="1" customWidth="1"/>
    <col min="4" max="4" width="10.81640625" bestFit="1" customWidth="1"/>
  </cols>
  <sheetData>
    <row r="5" spans="2:8" x14ac:dyDescent="0.35">
      <c r="C5" s="14" t="s">
        <v>0</v>
      </c>
      <c r="D5" s="14"/>
      <c r="E5" s="14"/>
      <c r="F5" s="14"/>
    </row>
    <row r="6" spans="2:8" x14ac:dyDescent="0.35">
      <c r="C6" s="8" t="s">
        <v>1</v>
      </c>
      <c r="D6" s="8"/>
      <c r="E6" s="8"/>
      <c r="F6" s="8"/>
    </row>
    <row r="7" spans="2:8" x14ac:dyDescent="0.35">
      <c r="B7" s="15" t="s">
        <v>17</v>
      </c>
      <c r="C7" s="15"/>
      <c r="D7" s="15"/>
      <c r="E7" s="15"/>
      <c r="F7" s="15"/>
      <c r="G7" s="15"/>
      <c r="H7" s="15"/>
    </row>
    <row r="9" spans="2:8" x14ac:dyDescent="0.35">
      <c r="E9" s="16" t="s">
        <v>2</v>
      </c>
      <c r="F9" s="17"/>
      <c r="G9" s="17"/>
      <c r="H9" s="18"/>
    </row>
    <row r="10" spans="2:8" x14ac:dyDescent="0.35">
      <c r="E10" s="19"/>
      <c r="F10" s="20"/>
      <c r="G10" s="20"/>
      <c r="H10" s="21"/>
    </row>
    <row r="11" spans="2:8" x14ac:dyDescent="0.35">
      <c r="E11" s="11" t="s">
        <v>3</v>
      </c>
      <c r="F11" s="12"/>
      <c r="G11" s="11" t="s">
        <v>4</v>
      </c>
      <c r="H11" s="12"/>
    </row>
    <row r="12" spans="2:8" x14ac:dyDescent="0.35">
      <c r="B12" s="7" t="s">
        <v>5</v>
      </c>
      <c r="C12" s="7" t="s">
        <v>6</v>
      </c>
      <c r="D12" s="7" t="s">
        <v>7</v>
      </c>
      <c r="E12" s="11"/>
      <c r="F12" s="12"/>
      <c r="G12" s="11"/>
      <c r="H12" s="12"/>
    </row>
    <row r="13" spans="2:8" x14ac:dyDescent="0.35">
      <c r="B13" s="1" t="s">
        <v>8</v>
      </c>
      <c r="C13" s="1">
        <f>'Enero-Marzo'!C13+'Abril-Junio'!C13</f>
        <v>0</v>
      </c>
      <c r="D13" s="1">
        <f>'Enero-Marzo'!D13+'Abril-Junio'!D13</f>
        <v>0</v>
      </c>
      <c r="E13" s="9">
        <f>'Enero-Marzo'!E13+'Abril-Junio'!E13</f>
        <v>0</v>
      </c>
      <c r="F13" s="10">
        <f>'Enero-Marzo'!F13+'Abril-Junio'!F13</f>
        <v>0</v>
      </c>
      <c r="G13" s="9">
        <f>'Enero-Marzo'!G13+'Abril-Junio'!G13</f>
        <v>0</v>
      </c>
      <c r="H13" s="10">
        <f>'Enero-Marzo'!H13+'Abril-Junio'!H13</f>
        <v>0</v>
      </c>
    </row>
    <row r="14" spans="2:8" x14ac:dyDescent="0.35">
      <c r="B14" s="1" t="s">
        <v>9</v>
      </c>
      <c r="C14" s="1">
        <f>'Enero-Marzo'!C14+'Abril-Junio'!C14</f>
        <v>55</v>
      </c>
      <c r="D14" s="1">
        <f>'Enero-Marzo'!D14+'Abril-Junio'!D14</f>
        <v>0</v>
      </c>
      <c r="E14" s="9">
        <f>'Enero-Marzo'!E14+'Abril-Junio'!E14</f>
        <v>39</v>
      </c>
      <c r="F14" s="10">
        <f>'Enero-Marzo'!F14+'Abril-Junio'!F14</f>
        <v>0</v>
      </c>
      <c r="G14" s="9">
        <f>'Enero-Marzo'!G14+'Abril-Junio'!G14</f>
        <v>16</v>
      </c>
      <c r="H14" s="10">
        <f>'Enero-Marzo'!H14+'Abril-Junio'!H14</f>
        <v>0</v>
      </c>
    </row>
    <row r="15" spans="2:8" x14ac:dyDescent="0.35">
      <c r="B15" s="2">
        <v>311</v>
      </c>
      <c r="C15" s="1">
        <f>'Enero-Marzo'!C15+'Abril-Junio'!C15</f>
        <v>12</v>
      </c>
      <c r="D15" s="1">
        <f>'Enero-Marzo'!D15+'Abril-Junio'!D15</f>
        <v>1</v>
      </c>
      <c r="E15" s="9">
        <f>'Enero-Marzo'!E15+'Abril-Junio'!E15</f>
        <v>11</v>
      </c>
      <c r="F15" s="10">
        <f>'Enero-Marzo'!F15+'Abril-Junio'!F15</f>
        <v>0</v>
      </c>
      <c r="G15" s="9">
        <f>'Enero-Marzo'!G15+'Abril-Junio'!G15</f>
        <v>0</v>
      </c>
      <c r="H15" s="10">
        <f>'Enero-Marzo'!H15+'Abril-Junio'!H15</f>
        <v>0</v>
      </c>
    </row>
    <row r="16" spans="2:8" x14ac:dyDescent="0.35">
      <c r="B16" s="1" t="s">
        <v>10</v>
      </c>
      <c r="C16" s="1">
        <f>'Enero-Marzo'!C16+'Abril-Junio'!C16</f>
        <v>0</v>
      </c>
      <c r="D16" s="1">
        <f>'Enero-Marzo'!D16+'Abril-Junio'!D16</f>
        <v>0</v>
      </c>
      <c r="E16" s="9">
        <f>'Enero-Marzo'!E16+'Abril-Junio'!E16</f>
        <v>0</v>
      </c>
      <c r="F16" s="10">
        <f>'Enero-Marzo'!F16+'Abril-Junio'!F16</f>
        <v>0</v>
      </c>
      <c r="G16" s="9">
        <f>'Enero-Marzo'!G16+'Abril-Junio'!G16</f>
        <v>0</v>
      </c>
      <c r="H16" s="10">
        <f>'Enero-Marzo'!H16+'Abril-Junio'!H16</f>
        <v>0</v>
      </c>
    </row>
    <row r="17" spans="2:8" x14ac:dyDescent="0.35">
      <c r="B17" s="6" t="s">
        <v>11</v>
      </c>
      <c r="C17" s="6">
        <f>SUM(C13:C16)</f>
        <v>67</v>
      </c>
      <c r="D17" s="6">
        <f>SUM(D13:D16)</f>
        <v>1</v>
      </c>
      <c r="E17" s="11">
        <f>SUM(E13:E16)+SUM(F13:F16)</f>
        <v>50</v>
      </c>
      <c r="F17" s="12"/>
      <c r="G17" s="11">
        <f>SUM(G13:G16)+SUM(H13:H16)</f>
        <v>16</v>
      </c>
      <c r="H17" s="12"/>
    </row>
    <row r="18" spans="2:8" x14ac:dyDescent="0.35">
      <c r="B18" s="9"/>
      <c r="C18" s="13"/>
      <c r="D18" s="13"/>
      <c r="E18" s="13"/>
      <c r="F18" s="13"/>
      <c r="G18" s="13"/>
      <c r="H18" s="10"/>
    </row>
    <row r="20" spans="2:8" ht="18.5" x14ac:dyDescent="0.45">
      <c r="B20" s="5" t="s">
        <v>12</v>
      </c>
    </row>
    <row r="22" spans="2:8" x14ac:dyDescent="0.35">
      <c r="B22" s="3" t="s">
        <v>13</v>
      </c>
    </row>
    <row r="23" spans="2:8" x14ac:dyDescent="0.35">
      <c r="B23" s="4" t="s">
        <v>14</v>
      </c>
    </row>
    <row r="24" spans="2:8" x14ac:dyDescent="0.35">
      <c r="B24" s="3" t="s">
        <v>15</v>
      </c>
    </row>
    <row r="25" spans="2:8" x14ac:dyDescent="0.35">
      <c r="B25" s="4" t="s">
        <v>16</v>
      </c>
    </row>
  </sheetData>
  <mergeCells count="18">
    <mergeCell ref="E12:F12"/>
    <mergeCell ref="G12:H12"/>
    <mergeCell ref="C5:F5"/>
    <mergeCell ref="B7:H7"/>
    <mergeCell ref="E9:H10"/>
    <mergeCell ref="E11:F11"/>
    <mergeCell ref="G11:H11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B18:H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Enero-Marzo</vt:lpstr>
      <vt:lpstr>Abril-Junio</vt:lpstr>
      <vt:lpstr>SEMESTRE (1)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Pedro Miguel Figueroa Domínguez</cp:lastModifiedBy>
  <cp:revision/>
  <dcterms:created xsi:type="dcterms:W3CDTF">2022-12-27T15:54:27Z</dcterms:created>
  <dcterms:modified xsi:type="dcterms:W3CDTF">2023-07-13T15:00:45Z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2023-04-12T19:24:29Z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a0a1bb69-113e-4735-a394-9ec971ee234b</vt:lpwstr>
  </property>
  <property fmtid="{D5CDD505-2E9C-101B-9397-08002B2CF9AE}" pid="8" name="MSIP_Label_81f5a2da-7ac4-4e60-a27b-a125ee74514f_ContentBits">
    <vt:lpwstr>0</vt:lpwstr>
  </property>
</Properties>
</file>