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3\05-Mayo\"/>
    </mc:Choice>
  </mc:AlternateContent>
  <xr:revisionPtr revIDLastSave="0" documentId="13_ncr:1_{A4ECBF98-3395-4539-816D-CA5DFB721672}" xr6:coauthVersionLast="47" xr6:coauthVersionMax="47" xr10:uidLastSave="{00000000-0000-0000-0000-000000000000}"/>
  <bookViews>
    <workbookView xWindow="28680" yWindow="-120" windowWidth="29040" windowHeight="15840" xr2:uid="{68A3F995-C242-4B64-884F-D3C34C15B272}"/>
  </bookViews>
  <sheets>
    <sheet name="Mayo 2023" sheetId="1" r:id="rId1"/>
  </sheets>
  <definedNames>
    <definedName name="_xlnm._FilterDatabase" localSheetId="0" hidden="1">'Mayo 2023'!$A$10:$G$30</definedName>
    <definedName name="_xlnm.Print_Area" localSheetId="0">'Mayo 2023'!$A$1:$G$42</definedName>
    <definedName name="_xlnm.Print_Titles" localSheetId="0">'Mayo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<sst xmlns="http://schemas.openxmlformats.org/spreadsheetml/2006/main" count="110" uniqueCount="86">
  <si>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</si>
  <si>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</si>
  <si>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</si>
  <si>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</si>
  <si>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</si>
  <si>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</si>
  <si>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</si>
  <si>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</si>
  <si>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</si>
  <si>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</si>
  <si>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</si>
  <si>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</si>
  <si>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</si>
  <si>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</si>
  <si>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SUPBANCO-UC-CD-2023-0071</t>
  </si>
  <si>
    <t>SUPBANCO-UC-CD-2023-0068</t>
  </si>
  <si>
    <t>SUPBANCO-UC-CD-2023-0070</t>
  </si>
  <si>
    <t>SUPBANCO-UC-CD-2023-0065</t>
  </si>
  <si>
    <t>SUPBANCO-UC-CD-2023-0066</t>
  </si>
  <si>
    <t>SUPBANCO-UC-CD-2023-0064</t>
  </si>
  <si>
    <t>SUPBANCO-UC-CD-2023-0060</t>
  </si>
  <si>
    <t>SUPBANCO-UC-CD-2023-0059</t>
  </si>
  <si>
    <t>SUPBANCO-UC-CD-2023-0053</t>
  </si>
  <si>
    <t>SUPBANCO-UC-CD-2023-0055</t>
  </si>
  <si>
    <t>[PRESENTAR OFERTA SIN ITBIS] [DIRIGIDO A MIPYMES] Contratación de servicio de refrigerios para empleados de la Superintendencia de Bancos participantes del operativo de limpieza de playas.</t>
  </si>
  <si>
    <t>[PRESENTAR OFERTA SIN ITBIS] [DESTINADO MIPYMES] Contratación de servicios de transporte para el traslado de personal de la Institución para la actividad de limpieza de playa</t>
  </si>
  <si>
    <t>[PRESENTAR OFERTA SIN ITBIS] [DIRIGIDO A MIPYMES] Adquisición de materiales para salidas de data y cableado, en la oficina regional norte de esta Superintendencia de Bancos</t>
  </si>
  <si>
    <t>[PRESENTAR OFERTA SIN ITBIS] [DESTINADO A MIPYMES] Contratación de servicios de interpretación simultánea en la combinación de idiomas inglés - español para la visita del Toronto Centre.</t>
  </si>
  <si>
    <t>[PRESENTAR OFERTA SIN ITBIS] [DIRIGIDO A MIPYMES] Adquisición de gorras y camisetas para operativo de limpieza de playas</t>
  </si>
  <si>
    <t>[PRESENTAR OFERTA SIN ITBIS] [DIRIGIDO A MIPYMES] Adquisición de materiales educativos para el Programa “Supérate en la Sala de Matemáticas”. Auspiciado por la Superintendencia de Bancos.</t>
  </si>
  <si>
    <t>[PRESENTAR OFERTA SIN ITBIS] [DESTINADO A MIPYMES] Contratación de servicios de interpretación simultánea en la combinación de idiomas ingles - español para el Congreso Auditoría Externa en las EIF: F</t>
  </si>
  <si>
    <t>[PRESENTAR OFERTA SIN ITBIS] [DIRIGIDO A MIPYMES] Contratación servicio de instalación de data y equipos de cableado estructurado, en la oficina regional norte de esta Superintendencia de Bancos</t>
  </si>
  <si>
    <t>[PRESENTAR OFERTA SIN ITBIS] [DESTINADO A MIPYMES] Contratación de los servicios de interpretación simultánea francés - español para la 1ra. reunión del estudio de la figura del embargo retentivo.</t>
  </si>
  <si>
    <t>[PRESENTAR OFERTA SIN ITBIS] [DIRIGIDO A MIPYMES] Contratación servicios para el suministro de refrigerio, en el evento Programa Supérate en la Sala de Matemáticas Auspiciado por la SB.</t>
  </si>
  <si>
    <t>SUPBANCO-UC-CD-2023-0069</t>
  </si>
  <si>
    <t>SUPBANCO-UC-CD-2023-0067</t>
  </si>
  <si>
    <t>SUPBANCO-UC-CD-2023-0063</t>
  </si>
  <si>
    <t>SUPBANCO-UC-CD-2023-0062</t>
  </si>
  <si>
    <t>SUPBANCO-UC-CD-2023-0056</t>
  </si>
  <si>
    <t>SUPBANCO-UC-CD-2023-0058</t>
  </si>
  <si>
    <t>SUPBANCO-UC-CD-2023-0057</t>
  </si>
  <si>
    <t>SUPBANCO-UC-CD-2023-0052</t>
  </si>
  <si>
    <t>[PRESENTAR OFERTA SIN ITBIS] Adquisición de material gastable para ser utilizado en el evento FILAC 2023, realizado por la Superintendencia de Bancos</t>
  </si>
  <si>
    <t>[PRESENTAR OFERTA SIN ITBIS] Contratación de servicios de ambulancia para actividad de limpieza de playa, auspiciado por la Superintendencia de Bancos</t>
  </si>
  <si>
    <t>[PRESENTAR OFERTA SIN ITBIS] Contratación de servicios de consultoría de Análisis Descriptivo de la Base de Datos de Gestión Humana de la Superintendencia de Bancos</t>
  </si>
  <si>
    <t>[PRESENTAR OFERTA SIN ITBIS] Contratación de servicio de empresa gestora de actividad de limpieza de playa a ser realizada por la Superintendencia de Bancos.</t>
  </si>
  <si>
    <t>Contratación de servicio de hospedaje nacional para estadía de asesores del Toronto Centre que estarán participando en actividades de la Institución.</t>
  </si>
  <si>
    <t>[PRESENTAR OFERTA SIN ITBIS] Contratación de servicios profesionales de la salud para realizar visitas domiciliarías y consultas médicas al personal pensionado de la Institución.</t>
  </si>
  <si>
    <t>[PRESENTAR OFERTA SIN ITBIS] Contratación de servicios de mantenimiento de panelería y desmonte de archivos móviles de esta Superintendencia de Bancos.</t>
  </si>
  <si>
    <t>P A CATERING, SRL</t>
  </si>
  <si>
    <t>OC000004544</t>
  </si>
  <si>
    <t xml:space="preserve">
TURISTRANS TRANSPORTE Y SERVICIOS, SRL</t>
  </si>
  <si>
    <t>OC00000536</t>
  </si>
  <si>
    <t>OC00000531</t>
  </si>
  <si>
    <t>PRODIMPA, SRL</t>
  </si>
  <si>
    <t xml:space="preserve">
PDC SOLUTIONS, SRL</t>
  </si>
  <si>
    <t>OC000004542</t>
  </si>
  <si>
    <t>SAM Y EQUIPOS, SRL</t>
  </si>
  <si>
    <t>OC00000532</t>
  </si>
  <si>
    <t>GOLDEN RIVIERE HOLDINGS, SRL</t>
  </si>
  <si>
    <t>OC00000539</t>
  </si>
  <si>
    <t>KATHERINE ALTAGRACIA JAVIER JAVIER</t>
  </si>
  <si>
    <t>OC00000535</t>
  </si>
  <si>
    <t>OC000004541</t>
  </si>
  <si>
    <t>HENRIQUEZ - RODRIGUEZ TEXTIL, SRL</t>
  </si>
  <si>
    <t xml:space="preserve"> OC00000529</t>
  </si>
  <si>
    <t>SOSTENIBILIDAD 3RS</t>
  </si>
  <si>
    <t>YNOMARAG COMERCIAL, SRL</t>
  </si>
  <si>
    <t xml:space="preserve"> OC00000530</t>
  </si>
  <si>
    <t>INEXPRESS DOMINICANA, SA</t>
  </si>
  <si>
    <t xml:space="preserve"> OC00000517</t>
  </si>
  <si>
    <t>OC00000516</t>
  </si>
  <si>
    <t>RIV EVENTOS, SRL</t>
  </si>
  <si>
    <t>CASTING SCORPION, SRL</t>
  </si>
  <si>
    <t>OC00000513</t>
  </si>
  <si>
    <t>VANTER, SRL</t>
  </si>
  <si>
    <t>OC00000515</t>
  </si>
  <si>
    <t>N/A</t>
  </si>
  <si>
    <t xml:space="preserve">Desierto </t>
  </si>
  <si>
    <t>OC00000500</t>
  </si>
  <si>
    <t>OC00000501</t>
  </si>
  <si>
    <t>THEMA, SRL</t>
  </si>
  <si>
    <t>LAVE, S.A</t>
  </si>
  <si>
    <t>OC00000497</t>
  </si>
  <si>
    <t>Firmado digitalmente:</t>
  </si>
  <si>
    <t>REPORTE DE COMPRAS POR DEBAJO DEL UMBRAL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</si>
</sst>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39" fontId="11" fillId="0" borderId="0" xfId="1" applyNumberFormat="1" applyFont="1" applyBorder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8"/>
  <sheetViews>
    <sheetView showGridLines="0" tabSelected="1" view="pageBreakPreview" topLeftCell="A6" zoomScale="130" zoomScaleNormal="130" zoomScaleSheetLayoutView="130" workbookViewId="0">
      <selection activeCell="E29" sqref="E29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25.28515625" style="4" customWidth="1"/>
    <col min="6" max="6" width="14.85546875" style="1" customWidth="1"/>
    <col min="7" max="7" width="17.5703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</v>
      </c>
      <c r="B6" s="33"/>
      <c r="C6" s="33"/>
      <c r="D6" s="33"/>
      <c r="E6" s="33"/>
      <c r="F6" s="33"/>
    </row>
    <row r="7" spans="1:7" ht="20.25" customHeight="1" x14ac:dyDescent="0.25">
      <c r="A7" s="34" t="s">
        <v>2</v>
      </c>
      <c r="B7" s="34"/>
      <c r="C7" s="34"/>
      <c r="D7" s="34"/>
      <c r="E7" s="34"/>
      <c r="F7" s="34"/>
    </row>
    <row r="8" spans="1:7" ht="18" customHeight="1" x14ac:dyDescent="0.25">
      <c r="A8" s="35" t="s">
        <v>85</v>
      </c>
      <c r="B8" s="35"/>
      <c r="C8" s="35"/>
      <c r="D8" s="35"/>
      <c r="E8" s="35"/>
      <c r="F8" s="35"/>
    </row>
    <row r="9" spans="1:7" ht="19.5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3" t="s">
        <v>3</v>
      </c>
      <c r="B10" s="13" t="s">
        <v>4</v>
      </c>
      <c r="C10" s="13" t="s">
        <v>5</v>
      </c>
      <c r="D10" s="13" t="s">
        <v>6</v>
      </c>
      <c r="E10" s="13" t="s">
        <v>7</v>
      </c>
      <c r="F10" s="14" t="s">
        <v>8</v>
      </c>
      <c r="G10" s="14" t="s">
        <v>9</v>
      </c>
    </row>
    <row r="11" spans="1:7" ht="43.5" customHeight="1" x14ac:dyDescent="0.25">
      <c r="A11" s="24" t="s">
        <v>14</v>
      </c>
      <c r="B11" s="16" t="s">
        <v>50</v>
      </c>
      <c r="C11" s="17">
        <v>45072</v>
      </c>
      <c r="D11" s="18" t="s">
        <v>24</v>
      </c>
      <c r="E11" s="19" t="s">
        <v>49</v>
      </c>
      <c r="F11" s="20">
        <v>53400</v>
      </c>
      <c r="G11" s="21" t="s">
        <v>13</v>
      </c>
    </row>
    <row r="12" spans="1:7" ht="45" customHeight="1" x14ac:dyDescent="0.25">
      <c r="A12" s="15" t="s">
        <v>15</v>
      </c>
      <c r="B12" s="16" t="s">
        <v>52</v>
      </c>
      <c r="C12" s="17">
        <v>45070</v>
      </c>
      <c r="D12" s="18" t="s">
        <v>25</v>
      </c>
      <c r="E12" s="19" t="s">
        <v>51</v>
      </c>
      <c r="F12" s="20">
        <v>32000</v>
      </c>
      <c r="G12" s="21" t="s">
        <v>13</v>
      </c>
    </row>
    <row r="13" spans="1:7" ht="33.75" customHeight="1" x14ac:dyDescent="0.25">
      <c r="A13" s="15" t="s">
        <v>34</v>
      </c>
      <c r="B13" s="16" t="s">
        <v>53</v>
      </c>
      <c r="C13" s="17">
        <v>45069</v>
      </c>
      <c r="D13" s="18" t="s">
        <v>42</v>
      </c>
      <c r="E13" s="19" t="s">
        <v>54</v>
      </c>
      <c r="F13" s="20">
        <v>32697.32</v>
      </c>
      <c r="G13" s="21" t="s">
        <v>13</v>
      </c>
    </row>
    <row r="14" spans="1:7" ht="43.5" customHeight="1" x14ac:dyDescent="0.25">
      <c r="A14" s="15" t="s">
        <v>16</v>
      </c>
      <c r="B14" s="16" t="s">
        <v>56</v>
      </c>
      <c r="C14" s="17">
        <v>45068</v>
      </c>
      <c r="D14" s="18" t="s">
        <v>26</v>
      </c>
      <c r="E14" s="19" t="s">
        <v>55</v>
      </c>
      <c r="F14" s="20">
        <v>136755</v>
      </c>
      <c r="G14" s="21" t="s">
        <v>13</v>
      </c>
    </row>
    <row r="15" spans="1:7" ht="39" customHeight="1" x14ac:dyDescent="0.25">
      <c r="A15" s="15" t="s">
        <v>35</v>
      </c>
      <c r="B15" s="16" t="s">
        <v>58</v>
      </c>
      <c r="C15" s="17">
        <v>45068</v>
      </c>
      <c r="D15" s="18" t="s">
        <v>43</v>
      </c>
      <c r="E15" s="19" t="s">
        <v>57</v>
      </c>
      <c r="F15" s="20">
        <v>10000</v>
      </c>
      <c r="G15" s="21" t="s">
        <v>13</v>
      </c>
    </row>
    <row r="16" spans="1:7" ht="43.5" customHeight="1" x14ac:dyDescent="0.25">
      <c r="A16" s="15" t="s">
        <v>17</v>
      </c>
      <c r="B16" s="16" t="s">
        <v>60</v>
      </c>
      <c r="C16" s="17">
        <v>45065</v>
      </c>
      <c r="D16" s="18" t="s">
        <v>27</v>
      </c>
      <c r="E16" s="19" t="s">
        <v>59</v>
      </c>
      <c r="F16" s="20">
        <v>205752</v>
      </c>
      <c r="G16" s="21" t="s">
        <v>13</v>
      </c>
    </row>
    <row r="17" spans="1:7" ht="39.75" customHeight="1" x14ac:dyDescent="0.25">
      <c r="A17" s="15" t="s">
        <v>36</v>
      </c>
      <c r="B17" s="16" t="s">
        <v>62</v>
      </c>
      <c r="C17" s="17">
        <v>45064</v>
      </c>
      <c r="D17" s="18" t="s">
        <v>44</v>
      </c>
      <c r="E17" s="19" t="s">
        <v>61</v>
      </c>
      <c r="F17" s="20">
        <v>200000</v>
      </c>
      <c r="G17" s="21" t="s">
        <v>13</v>
      </c>
    </row>
    <row r="18" spans="1:7" ht="36.75" customHeight="1" x14ac:dyDescent="0.25">
      <c r="A18" s="15" t="s">
        <v>18</v>
      </c>
      <c r="B18" s="16" t="s">
        <v>63</v>
      </c>
      <c r="C18" s="17">
        <v>45064</v>
      </c>
      <c r="D18" s="18" t="s">
        <v>28</v>
      </c>
      <c r="E18" s="19" t="s">
        <v>64</v>
      </c>
      <c r="F18" s="20">
        <v>74400</v>
      </c>
      <c r="G18" s="21" t="s">
        <v>13</v>
      </c>
    </row>
    <row r="19" spans="1:7" ht="38.25" customHeight="1" x14ac:dyDescent="0.25">
      <c r="A19" s="15" t="s">
        <v>37</v>
      </c>
      <c r="B19" s="16" t="s">
        <v>65</v>
      </c>
      <c r="C19" s="17">
        <v>45064</v>
      </c>
      <c r="D19" s="18" t="s">
        <v>45</v>
      </c>
      <c r="E19" s="19" t="s">
        <v>66</v>
      </c>
      <c r="F19" s="20">
        <v>32550</v>
      </c>
      <c r="G19" s="21" t="s">
        <v>13</v>
      </c>
    </row>
    <row r="20" spans="1:7" ht="45" customHeight="1" x14ac:dyDescent="0.25">
      <c r="A20" s="15" t="s">
        <v>19</v>
      </c>
      <c r="B20" s="16" t="s">
        <v>68</v>
      </c>
      <c r="C20" s="17">
        <v>45064</v>
      </c>
      <c r="D20" s="18" t="s">
        <v>29</v>
      </c>
      <c r="E20" s="19" t="s">
        <v>67</v>
      </c>
      <c r="F20" s="20">
        <v>51100</v>
      </c>
      <c r="G20" s="21" t="s">
        <v>13</v>
      </c>
    </row>
    <row r="21" spans="1:7" ht="38.25" customHeight="1" x14ac:dyDescent="0.25">
      <c r="A21" s="15" t="s">
        <v>38</v>
      </c>
      <c r="B21" s="16" t="s">
        <v>68</v>
      </c>
      <c r="C21" s="17">
        <v>45062</v>
      </c>
      <c r="D21" s="18" t="s">
        <v>46</v>
      </c>
      <c r="E21" s="19" t="s">
        <v>69</v>
      </c>
      <c r="F21" s="20">
        <v>147606.25</v>
      </c>
      <c r="G21" s="21" t="s">
        <v>13</v>
      </c>
    </row>
    <row r="22" spans="1:7" ht="45" customHeight="1" x14ac:dyDescent="0.25">
      <c r="A22" s="15" t="s">
        <v>20</v>
      </c>
      <c r="B22" s="16" t="s">
        <v>70</v>
      </c>
      <c r="C22" s="17">
        <v>45061</v>
      </c>
      <c r="D22" s="18" t="s">
        <v>30</v>
      </c>
      <c r="E22" s="19" t="s">
        <v>72</v>
      </c>
      <c r="F22" s="20">
        <v>63250</v>
      </c>
      <c r="G22" s="21" t="s">
        <v>13</v>
      </c>
    </row>
    <row r="23" spans="1:7" ht="45" customHeight="1" x14ac:dyDescent="0.25">
      <c r="A23" s="15" t="s">
        <v>21</v>
      </c>
      <c r="B23" s="16" t="s">
        <v>71</v>
      </c>
      <c r="C23" s="17">
        <v>45057</v>
      </c>
      <c r="D23" s="18" t="s">
        <v>31</v>
      </c>
      <c r="E23" s="19" t="s">
        <v>55</v>
      </c>
      <c r="F23" s="20">
        <v>155250</v>
      </c>
      <c r="G23" s="21" t="s">
        <v>13</v>
      </c>
    </row>
    <row r="24" spans="1:7" ht="45" customHeight="1" x14ac:dyDescent="0.25">
      <c r="A24" s="15" t="s">
        <v>22</v>
      </c>
      <c r="B24" s="16" t="s">
        <v>74</v>
      </c>
      <c r="C24" s="17">
        <v>45057</v>
      </c>
      <c r="D24" s="18" t="s">
        <v>32</v>
      </c>
      <c r="E24" s="19" t="s">
        <v>73</v>
      </c>
      <c r="F24" s="20">
        <v>127500</v>
      </c>
      <c r="G24" s="21" t="s">
        <v>13</v>
      </c>
    </row>
    <row r="25" spans="1:7" ht="42.75" customHeight="1" x14ac:dyDescent="0.25">
      <c r="A25" s="15" t="s">
        <v>39</v>
      </c>
      <c r="B25" s="16" t="s">
        <v>76</v>
      </c>
      <c r="C25" s="17">
        <v>45057</v>
      </c>
      <c r="D25" s="18" t="s">
        <v>47</v>
      </c>
      <c r="E25" s="19" t="s">
        <v>75</v>
      </c>
      <c r="F25" s="20">
        <v>143000</v>
      </c>
      <c r="G25" s="21" t="s">
        <v>13</v>
      </c>
    </row>
    <row r="26" spans="1:7" ht="35.25" customHeight="1" x14ac:dyDescent="0.25">
      <c r="A26" s="15" t="s">
        <v>40</v>
      </c>
      <c r="B26" s="16" t="s">
        <v>77</v>
      </c>
      <c r="C26" s="17">
        <v>45054</v>
      </c>
      <c r="D26" s="18" t="s">
        <v>44</v>
      </c>
      <c r="E26" s="19" t="s">
        <v>77</v>
      </c>
      <c r="F26" s="20">
        <v>0</v>
      </c>
      <c r="G26" s="21" t="s">
        <v>78</v>
      </c>
    </row>
    <row r="27" spans="1:7" ht="34.5" customHeight="1" x14ac:dyDescent="0.25">
      <c r="A27" s="15" t="s">
        <v>41</v>
      </c>
      <c r="B27" s="16" t="s">
        <v>79</v>
      </c>
      <c r="C27" s="17">
        <v>45051</v>
      </c>
      <c r="D27" s="18" t="s">
        <v>48</v>
      </c>
      <c r="E27" s="19" t="s">
        <v>81</v>
      </c>
      <c r="F27" s="20">
        <v>53509.06</v>
      </c>
      <c r="G27" s="21" t="s">
        <v>13</v>
      </c>
    </row>
    <row r="28" spans="1:7" ht="33.75" customHeight="1" x14ac:dyDescent="0.25">
      <c r="A28" s="15" t="s">
        <v>41</v>
      </c>
      <c r="B28" s="16" t="s">
        <v>80</v>
      </c>
      <c r="C28" s="17">
        <v>45051</v>
      </c>
      <c r="D28" s="18" t="s">
        <v>48</v>
      </c>
      <c r="E28" s="19" t="s">
        <v>82</v>
      </c>
      <c r="F28" s="20">
        <v>77442.320000000007</v>
      </c>
      <c r="G28" s="21" t="s">
        <v>13</v>
      </c>
    </row>
    <row r="29" spans="1:7" ht="45" customHeight="1" x14ac:dyDescent="0.25">
      <c r="A29" s="15" t="s">
        <v>23</v>
      </c>
      <c r="B29" s="16" t="s">
        <v>83</v>
      </c>
      <c r="C29" s="17">
        <v>45050</v>
      </c>
      <c r="D29" s="18" t="s">
        <v>33</v>
      </c>
      <c r="E29" s="19" t="s">
        <v>49</v>
      </c>
      <c r="F29" s="20">
        <v>45600</v>
      </c>
      <c r="G29" s="21" t="s">
        <v>13</v>
      </c>
    </row>
    <row r="30" spans="1:7" ht="22.5" customHeight="1" x14ac:dyDescent="0.25">
      <c r="A30" s="36" t="s">
        <v>10</v>
      </c>
      <c r="B30" s="37"/>
      <c r="C30" s="37"/>
      <c r="D30" s="37"/>
      <c r="E30" s="38"/>
      <c r="F30" s="22">
        <f>SUM(F11:F29)</f>
        <v>1641811.9500000002</v>
      </c>
      <c r="G30" s="23"/>
    </row>
    <row r="31" spans="1:7" ht="6.75" customHeight="1" x14ac:dyDescent="0.25">
      <c r="A31" s="26"/>
      <c r="B31" s="26"/>
      <c r="C31" s="26"/>
      <c r="D31" s="26"/>
      <c r="E31" s="26"/>
      <c r="F31" s="27"/>
      <c r="G31" s="28"/>
    </row>
    <row r="32" spans="1:7" ht="15" customHeight="1" x14ac:dyDescent="0.25">
      <c r="A32" s="25" t="s">
        <v>84</v>
      </c>
      <c r="B32" s="8"/>
      <c r="C32" s="9"/>
      <c r="D32" s="10"/>
      <c r="E32" s="11"/>
      <c r="F32" s="12"/>
    </row>
    <row r="33" spans="1:6" ht="15" customHeight="1" x14ac:dyDescent="0.25">
      <c r="A33" s="25"/>
      <c r="B33" s="8"/>
      <c r="C33" s="9"/>
      <c r="D33" s="10"/>
      <c r="E33" s="11"/>
      <c r="F33" s="12"/>
    </row>
    <row r="34" spans="1:6" ht="15" customHeight="1" x14ac:dyDescent="0.25">
      <c r="A34" s="30" t="s">
        <v>11</v>
      </c>
      <c r="B34" s="30"/>
      <c r="C34" s="30"/>
      <c r="D34" s="30"/>
      <c r="E34" s="30"/>
      <c r="F34" s="30"/>
    </row>
    <row r="35" spans="1:6" ht="15" x14ac:dyDescent="0.25">
      <c r="A35" s="30" t="s">
        <v>12</v>
      </c>
      <c r="B35" s="30"/>
      <c r="C35" s="30"/>
      <c r="D35" s="30"/>
      <c r="E35" s="30"/>
      <c r="F35" s="30"/>
    </row>
    <row r="36" spans="1:6" ht="15" x14ac:dyDescent="0.25">
      <c r="A36" s="29"/>
      <c r="B36" s="29"/>
      <c r="C36" s="29"/>
      <c r="D36" s="29"/>
      <c r="E36" s="29"/>
      <c r="F36" s="29"/>
    </row>
    <row r="37" spans="1:6" ht="17.25" x14ac:dyDescent="0.3">
      <c r="A37" s="31"/>
      <c r="B37" s="31"/>
      <c r="C37" s="31"/>
      <c r="D37" s="31"/>
      <c r="E37" s="31"/>
      <c r="F37" s="31"/>
    </row>
    <row r="38" spans="1:6" ht="15" x14ac:dyDescent="0.25"/>
  </sheetData>
  <autoFilter ref="A10:G30" xr:uid="{A63F5B43-6643-427C-A0E0-3653730BF7C2}"/>
  <mergeCells count="8">
    <mergeCell ref="A35:F35"/>
    <mergeCell ref="A37:F37"/>
    <mergeCell ref="A5:F5"/>
    <mergeCell ref="A6:F6"/>
    <mergeCell ref="A7:F7"/>
    <mergeCell ref="A8:F8"/>
    <mergeCell ref="A30:E30"/>
    <mergeCell ref="A34:F34"/>
  </mergeCells>
  <printOptions horizontalCentered="1"/>
  <pageMargins left="3.937007874015748E-2" right="3.937007874015748E-2" top="0.15748031496062992" bottom="0.19685039370078741" header="0.31496062992125984" footer="0.31496062992125984"/>
  <pageSetup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2023-05-15T20:32:46Z</cp:lastPrinted>
  <dcterms:created xsi:type="dcterms:W3CDTF">2022-03-10T14:41:04Z</dcterms:created>
  <dcterms:modified xsi:type="dcterms:W3CDTF">2023-06-15T00:12:11Z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</Properties>
</file>