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abilidad Financiera\Cierres Mensuales\2024\04.ABRIL 2024\Proveedores\"/>
    </mc:Choice>
  </mc:AlternateContent>
  <xr:revisionPtr revIDLastSave="0" documentId="13_ncr:1_{79A40756-E5A6-42D7-8C5E-F1833CB3435D}" xr6:coauthVersionLast="47" xr6:coauthVersionMax="47" xr10:uidLastSave="{00000000-0000-0000-0000-000000000000}"/>
  <bookViews>
    <workbookView xWindow="-165" yWindow="-165" windowWidth="20820" windowHeight="11250" xr2:uid="{E37CF1F0-B94F-4509-9C99-C205EA977883}"/>
  </bookViews>
  <sheets>
    <sheet name="V1" sheetId="1" r:id="rId1"/>
  </sheets>
  <definedNames>
    <definedName name="_xlnm._FilterDatabase" localSheetId="0" hidden="1">'V1'!$B$5:$I$67</definedName>
    <definedName name="_xlnm.Print_Area" localSheetId="0">'V1'!$A$1:$I$86</definedName>
    <definedName name="_xlnm.Print_Titles" localSheetId="0">'V1'!$9:$9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" i="1" l="1"/>
</calcChain>
</file>

<file path=xl/sharedStrings.xml><?xml version="1.0" encoding="utf-8"?>
<sst xmlns="http://schemas.openxmlformats.org/spreadsheetml/2006/main" count="292" uniqueCount="264">
  <si>
    <t>Diana Mojica - Enc. División Contabilidad</t>
  </si>
  <si>
    <t>Total General:</t>
  </si>
  <si>
    <t>Informe mensual de cuentas por pagar (sb.gob.do)</t>
  </si>
  <si>
    <t>Link:</t>
  </si>
  <si>
    <t>Monto</t>
  </si>
  <si>
    <t>Factura</t>
  </si>
  <si>
    <t>Concepto</t>
  </si>
  <si>
    <t>Fecha</t>
  </si>
  <si>
    <t>Proveedor</t>
  </si>
  <si>
    <t>RNC</t>
  </si>
  <si>
    <t>Ítem</t>
  </si>
  <si>
    <t>Moneda: DOP</t>
  </si>
  <si>
    <t>Relación de Estado de Cuenta a Suplidores</t>
  </si>
  <si>
    <t>Marcos Férnandez - Director Departamento Aministrativo y Financiero</t>
  </si>
  <si>
    <t>Observaciones</t>
  </si>
  <si>
    <t>Corte 30 ABRIL 2024</t>
  </si>
  <si>
    <t>130366586</t>
  </si>
  <si>
    <t>LOGICONE SRL</t>
  </si>
  <si>
    <t>130228698</t>
  </si>
  <si>
    <t>COMPU-OFFICE DOMINICANA, SRL</t>
  </si>
  <si>
    <t>101895845</t>
  </si>
  <si>
    <t>SINERGIT S A</t>
  </si>
  <si>
    <t>101157382</t>
  </si>
  <si>
    <t>IMPORTADORA K &amp; G SAS</t>
  </si>
  <si>
    <t>130582548</t>
  </si>
  <si>
    <t>OROX INVERSIONES, S.R.L.</t>
  </si>
  <si>
    <t>101011149</t>
  </si>
  <si>
    <t>VIAMAR S A</t>
  </si>
  <si>
    <t>822828138</t>
  </si>
  <si>
    <t>WOMEN'S WORLD BANKING, INC.</t>
  </si>
  <si>
    <t>101852925</t>
  </si>
  <si>
    <t>ACERH DOMINICANA, SRL</t>
  </si>
  <si>
    <t>132847318</t>
  </si>
  <si>
    <t>CONSORCIO CYBOLT - ASYSTEC</t>
  </si>
  <si>
    <t>131556051</t>
  </si>
  <si>
    <t>MEDA INGENIERIA SRL</t>
  </si>
  <si>
    <t>131068032</t>
  </si>
  <si>
    <t>INVRA SRL</t>
  </si>
  <si>
    <t>132035208</t>
  </si>
  <si>
    <t>CIT COMUNIDAD INTRAINNING GROUP SRL</t>
  </si>
  <si>
    <t>132879082</t>
  </si>
  <si>
    <t>SOLUCIONES DIVERSAS ON TIME WDANB, S.R.L.</t>
  </si>
  <si>
    <t>131414923</t>
  </si>
  <si>
    <t>MONCER S.R.L.</t>
  </si>
  <si>
    <t xml:space="preserve"> 130725472</t>
  </si>
  <si>
    <t>GOSHEN, SRL</t>
  </si>
  <si>
    <t>00113398820</t>
  </si>
  <si>
    <t>RAFAEL ROMAN DICKSON MORAL</t>
  </si>
  <si>
    <t>03101094021</t>
  </si>
  <si>
    <t>ROSINA ALTAGRACIA DE LA CRUZ CABRERA DE ALVARADO</t>
  </si>
  <si>
    <t>131040837</t>
  </si>
  <si>
    <t>SIDESYS, SRL</t>
  </si>
  <si>
    <t>131193501</t>
  </si>
  <si>
    <t>CENTRO MEDIA SRL</t>
  </si>
  <si>
    <t>101664835</t>
  </si>
  <si>
    <t>DOMEX EXPRESO, SRL</t>
  </si>
  <si>
    <t xml:space="preserve"> 131888242</t>
  </si>
  <si>
    <t>LERMONT ENGINEERING GROUP, SRL</t>
  </si>
  <si>
    <t>131255371</t>
  </si>
  <si>
    <t>ELECOM, SRL</t>
  </si>
  <si>
    <t>131413498</t>
  </si>
  <si>
    <t>DXR DOMINICANA, SRL</t>
  </si>
  <si>
    <t>101750308</t>
  </si>
  <si>
    <t>MIGUEL G. DEL REY SONIDO, SRL</t>
  </si>
  <si>
    <t>00101000768</t>
  </si>
  <si>
    <t>COLOMBA MARGARITA ALTAGRACIA LAMARCHE ALIES</t>
  </si>
  <si>
    <t>130997782</t>
  </si>
  <si>
    <t>PROGESCON SRL</t>
  </si>
  <si>
    <t>132072804</t>
  </si>
  <si>
    <t>INDUSTRIALES TECHA SRL</t>
  </si>
  <si>
    <t>131204929</t>
  </si>
  <si>
    <t>ERNST &amp; YOUNG, SRL</t>
  </si>
  <si>
    <t>124025826</t>
  </si>
  <si>
    <t>MATTAR CONSULTING SRL</t>
  </si>
  <si>
    <t>101757558</t>
  </si>
  <si>
    <t>HERAN SRL</t>
  </si>
  <si>
    <t>130408637</t>
  </si>
  <si>
    <t>SOLUCIONES CORPORATIVAS (SOLUCORP), SRL</t>
  </si>
  <si>
    <t>130485909</t>
  </si>
  <si>
    <t>PROFILM, SRL</t>
  </si>
  <si>
    <t>00112181243</t>
  </si>
  <si>
    <t>MAYLEN ELIZABETH ANDON SANSUR</t>
  </si>
  <si>
    <t xml:space="preserve"> 124016835</t>
  </si>
  <si>
    <t>BLAJIM, SRL</t>
  </si>
  <si>
    <t>131369294</t>
  </si>
  <si>
    <t>MAXX EXTINTORES, SRL</t>
  </si>
  <si>
    <t>130318859</t>
  </si>
  <si>
    <t>LIBRERIA JURIDICA INTERNACIONAL S R L</t>
  </si>
  <si>
    <t>130618267</t>
  </si>
  <si>
    <t>CARIBBEAN XAM, SRL.</t>
  </si>
  <si>
    <t>131547036</t>
  </si>
  <si>
    <t>TURISTRANS TRANSPORTE Y SERVICIOS SRL</t>
  </si>
  <si>
    <t>132118881</t>
  </si>
  <si>
    <t>OBELCA SRL</t>
  </si>
  <si>
    <t>101725559</t>
  </si>
  <si>
    <t>BDO ESENFA SRL</t>
  </si>
  <si>
    <t>132780884</t>
  </si>
  <si>
    <t>VIMONT MULTISERVICE, SRL</t>
  </si>
  <si>
    <t>131719767</t>
  </si>
  <si>
    <t>CRISFLOR FLORISTERIA SRL</t>
  </si>
  <si>
    <t>130592659</t>
  </si>
  <si>
    <t>CROS PUBLICIDAD</t>
  </si>
  <si>
    <t>101722487</t>
  </si>
  <si>
    <t>LISA FLOR SRL</t>
  </si>
  <si>
    <t>101008342</t>
  </si>
  <si>
    <t>SEGUROS SURA S A</t>
  </si>
  <si>
    <t>130249751</t>
  </si>
  <si>
    <t>ACTIVIDADES CAOMA SRL</t>
  </si>
  <si>
    <t>130483002</t>
  </si>
  <si>
    <t>NAP DEL CARIBE INC</t>
  </si>
  <si>
    <t>00100947548</t>
  </si>
  <si>
    <t>GLADYS VIRGINIA DE LOS A DIAZ Q DE SCHIFFINO</t>
  </si>
  <si>
    <t>101602211</t>
  </si>
  <si>
    <t>CENTRO AUTOMOTRIZ REMESA, SRL</t>
  </si>
  <si>
    <t>130169446</t>
  </si>
  <si>
    <t>TECNOELITE, SRL</t>
  </si>
  <si>
    <t>101761581</t>
  </si>
  <si>
    <t>MAPFRE SALUD ARS, S.A.</t>
  </si>
  <si>
    <t>101098376</t>
  </si>
  <si>
    <t>EDITORA HOY SAS</t>
  </si>
  <si>
    <t>402002585</t>
  </si>
  <si>
    <t>PONTIFICIA UNIVERSIDAD CATOLICA MADRE Y MAESTRA</t>
  </si>
  <si>
    <t>124027812</t>
  </si>
  <si>
    <t>AGUA CRYSTAL S A</t>
  </si>
  <si>
    <t>101068744</t>
  </si>
  <si>
    <t>TOTALENERGIES MARKETING DOMINICANA, SA</t>
  </si>
  <si>
    <t>E450000000028</t>
  </si>
  <si>
    <t>E450000000065</t>
  </si>
  <si>
    <t>E450000000068</t>
  </si>
  <si>
    <t>E450000000139</t>
  </si>
  <si>
    <t>E450000000161</t>
  </si>
  <si>
    <t>E450000000162</t>
  </si>
  <si>
    <t>E450000000201</t>
  </si>
  <si>
    <t>E450000000453</t>
  </si>
  <si>
    <t>E450000000520</t>
  </si>
  <si>
    <t>7/LDR202410</t>
  </si>
  <si>
    <t>B0400004317</t>
  </si>
  <si>
    <t>B1500000001</t>
  </si>
  <si>
    <t>B1500000017</t>
  </si>
  <si>
    <t>B1500000018</t>
  </si>
  <si>
    <t>B1500000022</t>
  </si>
  <si>
    <t>B1500000030</t>
  </si>
  <si>
    <t>B1500000032</t>
  </si>
  <si>
    <t>B1500000037</t>
  </si>
  <si>
    <t>B1500000045</t>
  </si>
  <si>
    <t>B1500000046</t>
  </si>
  <si>
    <t>B1500000053</t>
  </si>
  <si>
    <t>B1500000058</t>
  </si>
  <si>
    <t>B1500000071</t>
  </si>
  <si>
    <t>B1500000104</t>
  </si>
  <si>
    <t>B1500000114</t>
  </si>
  <si>
    <t>B1500000140</t>
  </si>
  <si>
    <t>B1500000151</t>
  </si>
  <si>
    <t>B1500000170</t>
  </si>
  <si>
    <t>B1500000175</t>
  </si>
  <si>
    <t>B1500000176</t>
  </si>
  <si>
    <t>B1500000180</t>
  </si>
  <si>
    <t>B1500000186</t>
  </si>
  <si>
    <t>B1500000211</t>
  </si>
  <si>
    <t>B1500000231</t>
  </si>
  <si>
    <t>B1500000241</t>
  </si>
  <si>
    <t>B1500000247</t>
  </si>
  <si>
    <t>B1500000257</t>
  </si>
  <si>
    <t>B1500000279</t>
  </si>
  <si>
    <t>B1500000294</t>
  </si>
  <si>
    <t>B1500000307</t>
  </si>
  <si>
    <t>B1500000395</t>
  </si>
  <si>
    <t>B1500000440</t>
  </si>
  <si>
    <t>B1500000544</t>
  </si>
  <si>
    <t>B1500000552</t>
  </si>
  <si>
    <t>B1500000589</t>
  </si>
  <si>
    <t>B1500000644</t>
  </si>
  <si>
    <t>B1500000648</t>
  </si>
  <si>
    <t>B1500000717</t>
  </si>
  <si>
    <t>B1500000918</t>
  </si>
  <si>
    <t>B1500000941</t>
  </si>
  <si>
    <t>B1500001224</t>
  </si>
  <si>
    <t>B1500001348</t>
  </si>
  <si>
    <t>B1500001349</t>
  </si>
  <si>
    <t>B1500001442</t>
  </si>
  <si>
    <t>B1500001503</t>
  </si>
  <si>
    <t>B1500001536</t>
  </si>
  <si>
    <t>B1500002023</t>
  </si>
  <si>
    <t>B1500002681</t>
  </si>
  <si>
    <t>B1500004311</t>
  </si>
  <si>
    <t>B1500004312</t>
  </si>
  <si>
    <t>B1500004313</t>
  </si>
  <si>
    <t>B1500007477</t>
  </si>
  <si>
    <t>B1500009944</t>
  </si>
  <si>
    <t>B1500047109</t>
  </si>
  <si>
    <t>B1500047438</t>
  </si>
  <si>
    <t>B1500047529</t>
  </si>
  <si>
    <t>B1500278564</t>
  </si>
  <si>
    <t>B1500278581</t>
  </si>
  <si>
    <t>B1500278607</t>
  </si>
  <si>
    <t>FA110004265</t>
  </si>
  <si>
    <t>FA110004284</t>
  </si>
  <si>
    <t>FA110004272</t>
  </si>
  <si>
    <t>FA110003967</t>
  </si>
  <si>
    <t>FA110004241</t>
  </si>
  <si>
    <t>FA110004242</t>
  </si>
  <si>
    <t>FA110004311</t>
  </si>
  <si>
    <t>FA110004279</t>
  </si>
  <si>
    <t>FA110004292</t>
  </si>
  <si>
    <t>FAC00023707</t>
  </si>
  <si>
    <t>NC00000421/</t>
  </si>
  <si>
    <t>FA110002933</t>
  </si>
  <si>
    <t>FA110004320</t>
  </si>
  <si>
    <t>FA110004211</t>
  </si>
  <si>
    <t>FAC00023740</t>
  </si>
  <si>
    <t>FA110003792</t>
  </si>
  <si>
    <t>FA110004210</t>
  </si>
  <si>
    <t>FA110004081</t>
  </si>
  <si>
    <t>FAC00021243</t>
  </si>
  <si>
    <t>FA110004130</t>
  </si>
  <si>
    <t>FA110004213</t>
  </si>
  <si>
    <t>FAC00023783</t>
  </si>
  <si>
    <t>FA110004273</t>
  </si>
  <si>
    <t>FA110004180</t>
  </si>
  <si>
    <t>FA110004277</t>
  </si>
  <si>
    <t>FA110004262</t>
  </si>
  <si>
    <t>FA110004023</t>
  </si>
  <si>
    <t>FAC00023765</t>
  </si>
  <si>
    <t>FA110004264</t>
  </si>
  <si>
    <t>FA110004263</t>
  </si>
  <si>
    <t>FAC00023782</t>
  </si>
  <si>
    <t>FA110004261</t>
  </si>
  <si>
    <t>FA110004283</t>
  </si>
  <si>
    <t>FA110004212</t>
  </si>
  <si>
    <t>FA110004131</t>
  </si>
  <si>
    <t>FA110004280</t>
  </si>
  <si>
    <t>FA110004214</t>
  </si>
  <si>
    <t>FA110004300</t>
  </si>
  <si>
    <t>FA110004274</t>
  </si>
  <si>
    <t>FA110004251</t>
  </si>
  <si>
    <t>FA110004310</t>
  </si>
  <si>
    <t>FA110004250</t>
  </si>
  <si>
    <t>FA110004282</t>
  </si>
  <si>
    <t>FA110004303</t>
  </si>
  <si>
    <t>FA110004281</t>
  </si>
  <si>
    <t>FA110004290</t>
  </si>
  <si>
    <t>FAC00023822</t>
  </si>
  <si>
    <t>FA110004227</t>
  </si>
  <si>
    <t>FA110004275</t>
  </si>
  <si>
    <t>FA110004017</t>
  </si>
  <si>
    <t>FA110004289</t>
  </si>
  <si>
    <t>FAC00023777</t>
  </si>
  <si>
    <t>FAC00023778</t>
  </si>
  <si>
    <t>FA110004291</t>
  </si>
  <si>
    <t>FA110004301</t>
  </si>
  <si>
    <t>FAC00022613</t>
  </si>
  <si>
    <t>FA110004260</t>
  </si>
  <si>
    <t>FA110004285</t>
  </si>
  <si>
    <t>FAC00023779</t>
  </si>
  <si>
    <t>FAC00023780</t>
  </si>
  <si>
    <t>FAC00023781</t>
  </si>
  <si>
    <t>FAC00023759</t>
  </si>
  <si>
    <t>FAC00023628</t>
  </si>
  <si>
    <t>FA110004018</t>
  </si>
  <si>
    <t>FA110004231</t>
  </si>
  <si>
    <t>FA110004288</t>
  </si>
  <si>
    <t>FA110004270</t>
  </si>
  <si>
    <t>FA110004271</t>
  </si>
  <si>
    <t>FA110004286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</si>
</sst>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3" fontId="0" fillId="0" borderId="0" xfId="1" applyFont="1" applyBorder="1"/>
    <xf numFmtId="43" fontId="4" fillId="0" borderId="0" xfId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3" fontId="3" fillId="0" borderId="0" xfId="1" applyFont="1"/>
    <xf numFmtId="14" fontId="3" fillId="0" borderId="0" xfId="0" applyNumberFormat="1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9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43" fontId="10" fillId="0" borderId="2" xfId="1" applyFont="1" applyBorder="1"/>
    <xf numFmtId="0" fontId="5" fillId="0" borderId="0" xfId="0" applyFont="1" applyAlignment="1">
      <alignment horizontal="left"/>
    </xf>
    <xf numFmtId="0" fontId="11" fillId="0" borderId="0" xfId="2" applyFont="1"/>
    <xf numFmtId="43" fontId="10" fillId="0" borderId="0" xfId="1" applyFont="1" applyBorder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96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3D1E735-8369-4711-8E11-8B33C37435A0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</xdr:row>
      <xdr:rowOff>0</xdr:rowOff>
    </xdr:from>
    <xdr:ext cx="304800" cy="304800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831951D3-8561-4669-8A98-38BE60B8FEE4}"/>
            </a:ext>
          </a:extLst>
        </xdr:cNvPr>
        <xdr:cNvSpPr>
          <a:spLocks noChangeAspect="1" noChangeArrowheads="1"/>
        </xdr:cNvSpPr>
      </xdr:nvSpPr>
      <xdr:spPr bwMode="auto">
        <a:xfrm>
          <a:off x="2286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96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89BD8169-F14F-42AA-ADF7-DCD61F4149B2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absoluteAnchor>
    <xdr:pos x="0" y="191205"/>
    <xdr:ext cx="7264894" cy="904170"/>
    <xdr:grpSp>
      <xdr:nvGrpSpPr>
        <xdr:cNvPr id="5" name="Group 1">
          <a:extLst>
            <a:ext uri="{FF2B5EF4-FFF2-40B4-BE49-F238E27FC236}">
              <a16:creationId xmlns:a16="http://schemas.microsoft.com/office/drawing/2014/main" id="{B6B6DBA9-8C63-4553-B25D-9D61CC9E0B2A}"/>
            </a:ext>
          </a:extLst>
        </xdr:cNvPr>
        <xdr:cNvGrpSpPr>
          <a:grpSpLocks noChangeAspect="1"/>
        </xdr:cNvGrpSpPr>
      </xdr:nvGrpSpPr>
      <xdr:grpSpPr>
        <a:xfrm>
          <a:off x="0" y="191205"/>
          <a:ext cx="7264894" cy="904170"/>
          <a:chOff x="-11096" y="-9477"/>
          <a:chExt cx="6775396" cy="683982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917545C4-A2B0-3207-BF63-68F1CAA12604}"/>
              </a:ext>
            </a:extLst>
          </xdr:cNvPr>
          <xdr:cNvSpPr txBox="1"/>
        </xdr:nvSpPr>
        <xdr:spPr>
          <a:xfrm>
            <a:off x="-11096" y="490887"/>
            <a:ext cx="6775396" cy="18361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Administrativo y Financiero 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F07F9ADE-6ECD-5519-A219-5F10C310638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8" y="-9477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22B0-7558-4D09-B302-4BFBF0FAE0EC}">
  <sheetPr>
    <pageSetUpPr fitToPage="1"/>
  </sheetPr>
  <dimension ref="A1:I107"/>
  <sheetViews>
    <sheetView showGridLines="0" tabSelected="1" topLeftCell="B1" zoomScale="80" zoomScaleNormal="80" zoomScaleSheetLayoutView="10" workbookViewId="0">
      <selection activeCell="B86" sqref="B1:I86"/>
    </sheetView>
  </sheetViews>
  <sheetFormatPr baseColWidth="10" defaultRowHeight="15" x14ac:dyDescent="0.25"/>
  <cols>
    <col min="1" max="1" width="0.85546875" hidden="1" customWidth="1"/>
    <col min="2" max="2" width="8.85546875" style="1" customWidth="1"/>
    <col min="3" max="3" width="17.5703125" style="3" customWidth="1"/>
    <col min="4" max="4" width="61.7109375" customWidth="1"/>
    <col min="5" max="5" width="15.28515625" customWidth="1"/>
    <col min="6" max="6" width="19.140625" customWidth="1"/>
    <col min="7" max="7" width="17.42578125" customWidth="1"/>
    <col min="8" max="8" width="16.42578125" style="2" bestFit="1" customWidth="1"/>
    <col min="9" max="9" width="17.42578125" style="1" customWidth="1"/>
  </cols>
  <sheetData>
    <row r="1" spans="2:9" ht="8.25" customHeight="1" x14ac:dyDescent="0.25"/>
    <row r="2" spans="2:9" x14ac:dyDescent="0.25">
      <c r="B2" s="19"/>
      <c r="C2" s="18"/>
    </row>
    <row r="3" spans="2:9" ht="31.5" x14ac:dyDescent="0.25">
      <c r="B3" s="19"/>
      <c r="C3" s="18"/>
      <c r="D3" s="28"/>
      <c r="E3" s="28"/>
    </row>
    <row r="4" spans="2:9" ht="31.5" x14ac:dyDescent="0.25">
      <c r="B4" s="19"/>
      <c r="C4" s="18"/>
      <c r="D4" s="17"/>
      <c r="E4" s="17"/>
    </row>
    <row r="5" spans="2:9" ht="23.25" x14ac:dyDescent="0.25">
      <c r="B5" s="16" t="s">
        <v>12</v>
      </c>
      <c r="C5" s="16"/>
    </row>
    <row r="6" spans="2:9" ht="23.25" x14ac:dyDescent="0.25">
      <c r="B6" s="16" t="s">
        <v>15</v>
      </c>
      <c r="C6" s="16"/>
    </row>
    <row r="7" spans="2:9" ht="23.25" x14ac:dyDescent="0.25">
      <c r="B7" s="16" t="s">
        <v>11</v>
      </c>
      <c r="C7" s="16"/>
    </row>
    <row r="8" spans="2:9" ht="9" customHeight="1" x14ac:dyDescent="0.25">
      <c r="B8" s="16"/>
      <c r="C8" s="16"/>
    </row>
    <row r="9" spans="2:9" s="15" customFormat="1" ht="18.75" x14ac:dyDescent="0.25">
      <c r="B9" s="20" t="s">
        <v>10</v>
      </c>
      <c r="C9" s="20" t="s">
        <v>9</v>
      </c>
      <c r="D9" s="20" t="s">
        <v>8</v>
      </c>
      <c r="E9" s="21" t="s">
        <v>7</v>
      </c>
      <c r="F9" s="20" t="s">
        <v>6</v>
      </c>
      <c r="G9" s="20" t="s">
        <v>5</v>
      </c>
      <c r="H9" s="22" t="s">
        <v>4</v>
      </c>
      <c r="I9" s="20" t="s">
        <v>14</v>
      </c>
    </row>
    <row r="10" spans="2:9" ht="15.75" x14ac:dyDescent="0.25">
      <c r="B10" s="11">
        <v>1</v>
      </c>
      <c r="C10" s="5" t="s">
        <v>116</v>
      </c>
      <c r="D10" s="14" t="s">
        <v>117</v>
      </c>
      <c r="E10" s="13">
        <v>45412</v>
      </c>
      <c r="F10" s="14" t="s">
        <v>253</v>
      </c>
      <c r="G10" s="5" t="s">
        <v>184</v>
      </c>
      <c r="H10" s="12">
        <v>3604232.27</v>
      </c>
      <c r="I10" s="11"/>
    </row>
    <row r="11" spans="2:9" ht="15.75" x14ac:dyDescent="0.25">
      <c r="B11" s="11">
        <v>2</v>
      </c>
      <c r="C11" s="5" t="s">
        <v>18</v>
      </c>
      <c r="D11" s="14" t="s">
        <v>19</v>
      </c>
      <c r="E11" s="13">
        <v>45412</v>
      </c>
      <c r="F11" s="14" t="s">
        <v>196</v>
      </c>
      <c r="G11" s="5" t="s">
        <v>127</v>
      </c>
      <c r="H11" s="12">
        <v>3313698</v>
      </c>
      <c r="I11" s="11"/>
    </row>
    <row r="12" spans="2:9" ht="15.75" x14ac:dyDescent="0.25">
      <c r="B12" s="11">
        <v>3</v>
      </c>
      <c r="C12" s="5" t="s">
        <v>116</v>
      </c>
      <c r="D12" s="14" t="s">
        <v>117</v>
      </c>
      <c r="E12" s="13">
        <v>45412</v>
      </c>
      <c r="F12" s="14" t="s">
        <v>254</v>
      </c>
      <c r="G12" s="5" t="s">
        <v>185</v>
      </c>
      <c r="H12" s="12">
        <v>2143630.5099999998</v>
      </c>
      <c r="I12" s="11"/>
    </row>
    <row r="13" spans="2:9" ht="15.75" x14ac:dyDescent="0.25">
      <c r="B13" s="11">
        <v>4</v>
      </c>
      <c r="C13" s="5" t="s">
        <v>32</v>
      </c>
      <c r="D13" s="14" t="s">
        <v>33</v>
      </c>
      <c r="E13" s="13">
        <v>45412</v>
      </c>
      <c r="F13" s="14" t="s">
        <v>206</v>
      </c>
      <c r="G13" s="5" t="s">
        <v>137</v>
      </c>
      <c r="H13" s="12">
        <v>1751800</v>
      </c>
      <c r="I13" s="11"/>
    </row>
    <row r="14" spans="2:9" ht="15.75" x14ac:dyDescent="0.25">
      <c r="B14" s="11">
        <v>5</v>
      </c>
      <c r="C14" s="5" t="s">
        <v>62</v>
      </c>
      <c r="D14" s="14" t="s">
        <v>63</v>
      </c>
      <c r="E14" s="13">
        <v>45412</v>
      </c>
      <c r="F14" s="14" t="s">
        <v>224</v>
      </c>
      <c r="G14" s="5" t="s">
        <v>155</v>
      </c>
      <c r="H14" s="12">
        <v>1328881.8500000001</v>
      </c>
      <c r="I14" s="11"/>
    </row>
    <row r="15" spans="2:9" ht="15.75" x14ac:dyDescent="0.25">
      <c r="B15" s="11">
        <v>6</v>
      </c>
      <c r="C15" s="5" t="s">
        <v>116</v>
      </c>
      <c r="D15" s="14" t="s">
        <v>117</v>
      </c>
      <c r="E15" s="13">
        <v>45412</v>
      </c>
      <c r="F15" s="14" t="s">
        <v>255</v>
      </c>
      <c r="G15" s="5" t="s">
        <v>186</v>
      </c>
      <c r="H15" s="12">
        <v>1144712.58</v>
      </c>
      <c r="I15" s="11"/>
    </row>
    <row r="16" spans="2:9" ht="15.75" x14ac:dyDescent="0.25">
      <c r="B16" s="11">
        <v>7</v>
      </c>
      <c r="C16" s="5" t="s">
        <v>58</v>
      </c>
      <c r="D16" s="14" t="s">
        <v>59</v>
      </c>
      <c r="E16" s="13">
        <v>45412</v>
      </c>
      <c r="F16" s="14" t="s">
        <v>221</v>
      </c>
      <c r="G16" s="5" t="s">
        <v>152</v>
      </c>
      <c r="H16" s="12">
        <v>982516.6</v>
      </c>
      <c r="I16" s="11"/>
    </row>
    <row r="17" spans="2:9" ht="15.75" x14ac:dyDescent="0.25">
      <c r="B17" s="11">
        <v>8</v>
      </c>
      <c r="C17" s="5" t="s">
        <v>60</v>
      </c>
      <c r="D17" s="14" t="s">
        <v>61</v>
      </c>
      <c r="E17" s="13">
        <v>45412</v>
      </c>
      <c r="F17" s="14" t="s">
        <v>222</v>
      </c>
      <c r="G17" s="5" t="s">
        <v>153</v>
      </c>
      <c r="H17" s="12">
        <v>739006.48</v>
      </c>
      <c r="I17" s="11"/>
    </row>
    <row r="18" spans="2:9" ht="15.75" x14ac:dyDescent="0.25">
      <c r="B18" s="11">
        <v>9</v>
      </c>
      <c r="C18" s="5" t="s">
        <v>112</v>
      </c>
      <c r="D18" s="14" t="s">
        <v>113</v>
      </c>
      <c r="E18" s="13">
        <v>45412</v>
      </c>
      <c r="F18" s="14" t="s">
        <v>251</v>
      </c>
      <c r="G18" s="5" t="s">
        <v>182</v>
      </c>
      <c r="H18" s="12">
        <v>664901.19999999995</v>
      </c>
      <c r="I18" s="11"/>
    </row>
    <row r="19" spans="2:9" ht="15.75" x14ac:dyDescent="0.25">
      <c r="B19" s="11">
        <v>10</v>
      </c>
      <c r="C19" s="5" t="s">
        <v>62</v>
      </c>
      <c r="D19" s="14" t="s">
        <v>63</v>
      </c>
      <c r="E19" s="13">
        <v>45412</v>
      </c>
      <c r="F19" s="14" t="s">
        <v>223</v>
      </c>
      <c r="G19" s="5" t="s">
        <v>154</v>
      </c>
      <c r="H19" s="12">
        <v>615459.6</v>
      </c>
      <c r="I19" s="11"/>
    </row>
    <row r="20" spans="2:9" ht="15.75" x14ac:dyDescent="0.25">
      <c r="B20" s="11">
        <v>11</v>
      </c>
      <c r="C20" s="5" t="s">
        <v>34</v>
      </c>
      <c r="D20" s="14" t="s">
        <v>35</v>
      </c>
      <c r="E20" s="13">
        <v>45412</v>
      </c>
      <c r="F20" s="14" t="s">
        <v>207</v>
      </c>
      <c r="G20" s="5" t="s">
        <v>138</v>
      </c>
      <c r="H20" s="12">
        <v>610850</v>
      </c>
      <c r="I20" s="11"/>
    </row>
    <row r="21" spans="2:9" ht="15.75" x14ac:dyDescent="0.25">
      <c r="B21" s="11">
        <v>12</v>
      </c>
      <c r="C21" s="5" t="s">
        <v>30</v>
      </c>
      <c r="D21" s="14" t="s">
        <v>31</v>
      </c>
      <c r="E21" s="13">
        <v>45412</v>
      </c>
      <c r="F21" s="14" t="s">
        <v>214</v>
      </c>
      <c r="G21" s="5" t="s">
        <v>145</v>
      </c>
      <c r="H21" s="12">
        <v>546304.32999999996</v>
      </c>
      <c r="I21" s="11"/>
    </row>
    <row r="22" spans="2:9" ht="15.75" x14ac:dyDescent="0.25">
      <c r="B22" s="11">
        <v>13</v>
      </c>
      <c r="C22" s="5" t="s">
        <v>30</v>
      </c>
      <c r="D22" s="14" t="s">
        <v>31</v>
      </c>
      <c r="E22" s="13">
        <v>45412</v>
      </c>
      <c r="F22" s="14" t="s">
        <v>215</v>
      </c>
      <c r="G22" s="5" t="s">
        <v>146</v>
      </c>
      <c r="H22" s="12">
        <v>510270.33</v>
      </c>
      <c r="I22" s="11"/>
    </row>
    <row r="23" spans="2:9" ht="15.75" x14ac:dyDescent="0.25">
      <c r="B23" s="11">
        <v>14</v>
      </c>
      <c r="C23" s="5" t="s">
        <v>24</v>
      </c>
      <c r="D23" s="14" t="s">
        <v>25</v>
      </c>
      <c r="E23" s="13">
        <v>45412</v>
      </c>
      <c r="F23" s="14" t="s">
        <v>199</v>
      </c>
      <c r="G23" s="5" t="s">
        <v>130</v>
      </c>
      <c r="H23" s="12">
        <v>485177.4</v>
      </c>
      <c r="I23" s="11"/>
    </row>
    <row r="24" spans="2:9" ht="15.75" x14ac:dyDescent="0.25">
      <c r="B24" s="11">
        <v>15</v>
      </c>
      <c r="C24" s="5" t="s">
        <v>16</v>
      </c>
      <c r="D24" s="14" t="s">
        <v>17</v>
      </c>
      <c r="E24" s="13">
        <v>45412</v>
      </c>
      <c r="F24" s="14" t="s">
        <v>195</v>
      </c>
      <c r="G24" s="5" t="s">
        <v>126</v>
      </c>
      <c r="H24" s="12">
        <v>453440</v>
      </c>
      <c r="I24" s="11"/>
    </row>
    <row r="25" spans="2:9" ht="15.75" x14ac:dyDescent="0.25">
      <c r="B25" s="11">
        <v>16</v>
      </c>
      <c r="C25" s="5" t="s">
        <v>44</v>
      </c>
      <c r="D25" s="14" t="s">
        <v>45</v>
      </c>
      <c r="E25" s="13">
        <v>45412</v>
      </c>
      <c r="F25" s="14" t="s">
        <v>212</v>
      </c>
      <c r="G25" s="5" t="s">
        <v>143</v>
      </c>
      <c r="H25" s="12">
        <v>403750</v>
      </c>
      <c r="I25" s="11"/>
    </row>
    <row r="26" spans="2:9" ht="15.75" x14ac:dyDescent="0.25">
      <c r="B26" s="11">
        <v>17</v>
      </c>
      <c r="C26" s="5" t="s">
        <v>72</v>
      </c>
      <c r="D26" s="14" t="s">
        <v>73</v>
      </c>
      <c r="E26" s="13">
        <v>45412</v>
      </c>
      <c r="F26" s="14" t="s">
        <v>229</v>
      </c>
      <c r="G26" s="5" t="s">
        <v>160</v>
      </c>
      <c r="H26" s="12">
        <v>392660.78</v>
      </c>
      <c r="I26" s="11"/>
    </row>
    <row r="27" spans="2:9" ht="15.75" x14ac:dyDescent="0.25">
      <c r="B27" s="11">
        <v>18</v>
      </c>
      <c r="C27" s="5" t="s">
        <v>94</v>
      </c>
      <c r="D27" s="14" t="s">
        <v>95</v>
      </c>
      <c r="E27" s="13">
        <v>45412</v>
      </c>
      <c r="F27" s="14" t="s">
        <v>241</v>
      </c>
      <c r="G27" s="5" t="s">
        <v>172</v>
      </c>
      <c r="H27" s="12">
        <v>351572.4</v>
      </c>
      <c r="I27" s="11"/>
    </row>
    <row r="28" spans="2:9" ht="15.75" x14ac:dyDescent="0.25">
      <c r="B28" s="11">
        <v>19</v>
      </c>
      <c r="C28" s="5" t="s">
        <v>24</v>
      </c>
      <c r="D28" s="14" t="s">
        <v>25</v>
      </c>
      <c r="E28" s="13">
        <v>45412</v>
      </c>
      <c r="F28" s="14" t="s">
        <v>200</v>
      </c>
      <c r="G28" s="5" t="s">
        <v>131</v>
      </c>
      <c r="H28" s="12">
        <v>350254.25</v>
      </c>
      <c r="I28" s="11"/>
    </row>
    <row r="29" spans="2:9" ht="15.75" x14ac:dyDescent="0.25">
      <c r="B29" s="11">
        <v>20</v>
      </c>
      <c r="C29" s="5" t="s">
        <v>36</v>
      </c>
      <c r="D29" s="14" t="s">
        <v>37</v>
      </c>
      <c r="E29" s="13">
        <v>45412</v>
      </c>
      <c r="F29" s="14" t="s">
        <v>208</v>
      </c>
      <c r="G29" s="5" t="s">
        <v>139</v>
      </c>
      <c r="H29" s="12">
        <v>326355.28000000003</v>
      </c>
      <c r="I29" s="11"/>
    </row>
    <row r="30" spans="2:9" ht="15.75" x14ac:dyDescent="0.25">
      <c r="B30" s="11">
        <v>21</v>
      </c>
      <c r="C30" s="5" t="s">
        <v>70</v>
      </c>
      <c r="D30" s="14" t="s">
        <v>71</v>
      </c>
      <c r="E30" s="13">
        <v>45412</v>
      </c>
      <c r="F30" s="14" t="s">
        <v>228</v>
      </c>
      <c r="G30" s="5" t="s">
        <v>159</v>
      </c>
      <c r="H30" s="12">
        <v>305520</v>
      </c>
      <c r="I30" s="11"/>
    </row>
    <row r="31" spans="2:9" ht="15.75" x14ac:dyDescent="0.25">
      <c r="B31" s="11">
        <v>22</v>
      </c>
      <c r="C31" s="5" t="s">
        <v>74</v>
      </c>
      <c r="D31" s="14" t="s">
        <v>75</v>
      </c>
      <c r="E31" s="13">
        <v>45412</v>
      </c>
      <c r="F31" s="14" t="s">
        <v>230</v>
      </c>
      <c r="G31" s="5" t="s">
        <v>161</v>
      </c>
      <c r="H31" s="12">
        <v>287234.65000000002</v>
      </c>
      <c r="I31" s="11"/>
    </row>
    <row r="32" spans="2:9" ht="15.75" x14ac:dyDescent="0.25">
      <c r="B32" s="11">
        <v>23</v>
      </c>
      <c r="C32" s="5" t="s">
        <v>82</v>
      </c>
      <c r="D32" s="14" t="s">
        <v>83</v>
      </c>
      <c r="E32" s="13">
        <v>45412</v>
      </c>
      <c r="F32" s="14" t="s">
        <v>234</v>
      </c>
      <c r="G32" s="5" t="s">
        <v>165</v>
      </c>
      <c r="H32" s="12">
        <v>271339</v>
      </c>
      <c r="I32" s="11"/>
    </row>
    <row r="33" spans="2:9" ht="15.75" x14ac:dyDescent="0.25">
      <c r="B33" s="11">
        <v>24</v>
      </c>
      <c r="C33" s="5" t="s">
        <v>66</v>
      </c>
      <c r="D33" s="14" t="s">
        <v>67</v>
      </c>
      <c r="E33" s="13">
        <v>45412</v>
      </c>
      <c r="F33" s="14" t="s">
        <v>226</v>
      </c>
      <c r="G33" s="5" t="s">
        <v>157</v>
      </c>
      <c r="H33" s="12">
        <v>268850</v>
      </c>
      <c r="I33" s="11"/>
    </row>
    <row r="34" spans="2:9" ht="15.75" x14ac:dyDescent="0.25">
      <c r="B34" s="11">
        <v>25</v>
      </c>
      <c r="C34" s="5" t="s">
        <v>104</v>
      </c>
      <c r="D34" s="14" t="s">
        <v>105</v>
      </c>
      <c r="E34" s="13">
        <v>45412</v>
      </c>
      <c r="F34" s="14" t="s">
        <v>246</v>
      </c>
      <c r="G34" s="5" t="s">
        <v>177</v>
      </c>
      <c r="H34" s="12">
        <v>258913</v>
      </c>
      <c r="I34" s="11"/>
    </row>
    <row r="35" spans="2:9" ht="15.75" x14ac:dyDescent="0.25">
      <c r="B35" s="11">
        <v>26</v>
      </c>
      <c r="C35" s="5" t="s">
        <v>88</v>
      </c>
      <c r="D35" s="14" t="s">
        <v>89</v>
      </c>
      <c r="E35" s="13">
        <v>45412</v>
      </c>
      <c r="F35" s="14" t="s">
        <v>237</v>
      </c>
      <c r="G35" s="5" t="s">
        <v>168</v>
      </c>
      <c r="H35" s="12">
        <v>225775.1</v>
      </c>
      <c r="I35" s="11"/>
    </row>
    <row r="36" spans="2:9" ht="15.75" x14ac:dyDescent="0.25">
      <c r="B36" s="11">
        <v>27</v>
      </c>
      <c r="C36" s="5" t="s">
        <v>42</v>
      </c>
      <c r="D36" s="14" t="s">
        <v>43</v>
      </c>
      <c r="E36" s="13">
        <v>45412</v>
      </c>
      <c r="F36" s="14" t="s">
        <v>211</v>
      </c>
      <c r="G36" s="5" t="s">
        <v>142</v>
      </c>
      <c r="H36" s="12">
        <v>222354.13</v>
      </c>
      <c r="I36" s="11"/>
    </row>
    <row r="37" spans="2:9" ht="15.75" x14ac:dyDescent="0.25">
      <c r="B37" s="11">
        <v>28</v>
      </c>
      <c r="C37" s="5" t="s">
        <v>114</v>
      </c>
      <c r="D37" s="14" t="s">
        <v>115</v>
      </c>
      <c r="E37" s="13">
        <v>45412</v>
      </c>
      <c r="F37" s="14" t="s">
        <v>252</v>
      </c>
      <c r="G37" s="5" t="s">
        <v>183</v>
      </c>
      <c r="H37" s="12">
        <v>222202.7</v>
      </c>
      <c r="I37" s="11"/>
    </row>
    <row r="38" spans="2:9" ht="15.75" x14ac:dyDescent="0.25">
      <c r="B38" s="11">
        <v>29</v>
      </c>
      <c r="C38" s="5" t="s">
        <v>78</v>
      </c>
      <c r="D38" s="14" t="s">
        <v>79</v>
      </c>
      <c r="E38" s="13">
        <v>45412</v>
      </c>
      <c r="F38" s="14" t="s">
        <v>232</v>
      </c>
      <c r="G38" s="5" t="s">
        <v>163</v>
      </c>
      <c r="H38" s="12">
        <v>218943.74</v>
      </c>
      <c r="I38" s="11"/>
    </row>
    <row r="39" spans="2:9" ht="15.75" x14ac:dyDescent="0.25">
      <c r="B39" s="11">
        <v>30</v>
      </c>
      <c r="C39" s="5" t="s">
        <v>76</v>
      </c>
      <c r="D39" s="14" t="s">
        <v>77</v>
      </c>
      <c r="E39" s="13">
        <v>45412</v>
      </c>
      <c r="F39" s="14" t="s">
        <v>231</v>
      </c>
      <c r="G39" s="5" t="s">
        <v>162</v>
      </c>
      <c r="H39" s="12">
        <v>218500</v>
      </c>
      <c r="I39" s="11"/>
    </row>
    <row r="40" spans="2:9" ht="15.75" x14ac:dyDescent="0.25">
      <c r="B40" s="11">
        <v>31</v>
      </c>
      <c r="C40" s="5" t="s">
        <v>50</v>
      </c>
      <c r="D40" s="14" t="s">
        <v>51</v>
      </c>
      <c r="E40" s="13">
        <v>45412</v>
      </c>
      <c r="F40" s="14" t="s">
        <v>217</v>
      </c>
      <c r="G40" s="5" t="s">
        <v>148</v>
      </c>
      <c r="H40" s="12">
        <v>218047.8</v>
      </c>
      <c r="I40" s="11"/>
    </row>
    <row r="41" spans="2:9" ht="15.75" x14ac:dyDescent="0.25">
      <c r="B41" s="11">
        <v>32</v>
      </c>
      <c r="C41" s="5" t="s">
        <v>106</v>
      </c>
      <c r="D41" s="14" t="s">
        <v>107</v>
      </c>
      <c r="E41" s="13">
        <v>45412</v>
      </c>
      <c r="F41" s="14" t="s">
        <v>248</v>
      </c>
      <c r="G41" s="5" t="s">
        <v>179</v>
      </c>
      <c r="H41" s="12">
        <v>215650</v>
      </c>
      <c r="I41" s="11"/>
    </row>
    <row r="42" spans="2:9" ht="15.75" x14ac:dyDescent="0.25">
      <c r="B42" s="11">
        <v>33</v>
      </c>
      <c r="C42" s="5" t="s">
        <v>108</v>
      </c>
      <c r="D42" s="14" t="s">
        <v>109</v>
      </c>
      <c r="E42" s="13">
        <v>45412</v>
      </c>
      <c r="F42" s="14" t="s">
        <v>249</v>
      </c>
      <c r="G42" s="5" t="s">
        <v>180</v>
      </c>
      <c r="H42" s="12">
        <v>195588</v>
      </c>
      <c r="I42" s="11"/>
    </row>
    <row r="43" spans="2:9" ht="15.75" x14ac:dyDescent="0.25">
      <c r="B43" s="11">
        <v>34</v>
      </c>
      <c r="C43" s="5" t="s">
        <v>92</v>
      </c>
      <c r="D43" s="14" t="s">
        <v>93</v>
      </c>
      <c r="E43" s="13">
        <v>45412</v>
      </c>
      <c r="F43" s="14" t="s">
        <v>240</v>
      </c>
      <c r="G43" s="5" t="s">
        <v>171</v>
      </c>
      <c r="H43" s="12">
        <v>193515</v>
      </c>
      <c r="I43" s="11"/>
    </row>
    <row r="44" spans="2:9" ht="15.75" x14ac:dyDescent="0.25">
      <c r="B44" s="11">
        <v>35</v>
      </c>
      <c r="C44" s="5" t="s">
        <v>20</v>
      </c>
      <c r="D44" s="14" t="s">
        <v>21</v>
      </c>
      <c r="E44" s="13">
        <v>45412</v>
      </c>
      <c r="F44" s="14" t="s">
        <v>197</v>
      </c>
      <c r="G44" s="5" t="s">
        <v>128</v>
      </c>
      <c r="H44" s="12">
        <v>188794.5</v>
      </c>
      <c r="I44" s="11"/>
    </row>
    <row r="45" spans="2:9" ht="15.75" x14ac:dyDescent="0.25">
      <c r="B45" s="11">
        <v>36</v>
      </c>
      <c r="C45" s="5" t="s">
        <v>46</v>
      </c>
      <c r="D45" s="14" t="s">
        <v>47</v>
      </c>
      <c r="E45" s="13">
        <v>45412</v>
      </c>
      <c r="F45" s="14" t="s">
        <v>213</v>
      </c>
      <c r="G45" s="5" t="s">
        <v>144</v>
      </c>
      <c r="H45" s="12">
        <v>184575.51</v>
      </c>
      <c r="I45" s="11"/>
    </row>
    <row r="46" spans="2:9" ht="15.75" x14ac:dyDescent="0.25">
      <c r="B46" s="11">
        <v>37</v>
      </c>
      <c r="C46" s="5" t="s">
        <v>30</v>
      </c>
      <c r="D46" s="14" t="s">
        <v>31</v>
      </c>
      <c r="E46" s="13">
        <v>45412</v>
      </c>
      <c r="F46" s="14" t="s">
        <v>205</v>
      </c>
      <c r="G46" s="5" t="s">
        <v>136</v>
      </c>
      <c r="H46" s="12">
        <v>180332.26</v>
      </c>
      <c r="I46" s="11"/>
    </row>
    <row r="47" spans="2:9" ht="15.75" x14ac:dyDescent="0.25">
      <c r="B47" s="11">
        <v>38</v>
      </c>
      <c r="C47" s="5" t="s">
        <v>28</v>
      </c>
      <c r="D47" s="14" t="s">
        <v>29</v>
      </c>
      <c r="E47" s="13">
        <v>45412</v>
      </c>
      <c r="F47" s="14" t="s">
        <v>204</v>
      </c>
      <c r="G47" s="5" t="s">
        <v>135</v>
      </c>
      <c r="H47" s="12">
        <v>175786.2</v>
      </c>
      <c r="I47" s="11"/>
    </row>
    <row r="48" spans="2:9" ht="15.75" x14ac:dyDescent="0.25">
      <c r="B48" s="11">
        <v>39</v>
      </c>
      <c r="C48" s="5" t="s">
        <v>86</v>
      </c>
      <c r="D48" s="14" t="s">
        <v>87</v>
      </c>
      <c r="E48" s="13">
        <v>45412</v>
      </c>
      <c r="F48" s="14" t="s">
        <v>236</v>
      </c>
      <c r="G48" s="5" t="s">
        <v>167</v>
      </c>
      <c r="H48" s="12">
        <v>172586.5</v>
      </c>
      <c r="I48" s="11"/>
    </row>
    <row r="49" spans="2:9" ht="15.75" x14ac:dyDescent="0.25">
      <c r="B49" s="11">
        <v>40</v>
      </c>
      <c r="C49" s="5" t="s">
        <v>40</v>
      </c>
      <c r="D49" s="14" t="s">
        <v>41</v>
      </c>
      <c r="E49" s="13">
        <v>45412</v>
      </c>
      <c r="F49" s="14" t="s">
        <v>210</v>
      </c>
      <c r="G49" s="5" t="s">
        <v>141</v>
      </c>
      <c r="H49" s="12">
        <v>153710</v>
      </c>
      <c r="I49" s="11"/>
    </row>
    <row r="50" spans="2:9" ht="15.75" x14ac:dyDescent="0.25">
      <c r="B50" s="11">
        <v>41</v>
      </c>
      <c r="C50" s="5" t="s">
        <v>100</v>
      </c>
      <c r="D50" s="14" t="s">
        <v>101</v>
      </c>
      <c r="E50" s="13">
        <v>45412</v>
      </c>
      <c r="F50" s="14" t="s">
        <v>244</v>
      </c>
      <c r="G50" s="5" t="s">
        <v>175</v>
      </c>
      <c r="H50" s="12">
        <v>143260</v>
      </c>
      <c r="I50" s="11"/>
    </row>
    <row r="51" spans="2:9" ht="15.75" x14ac:dyDescent="0.25">
      <c r="B51" s="11">
        <v>42</v>
      </c>
      <c r="C51" s="5" t="s">
        <v>26</v>
      </c>
      <c r="D51" s="14" t="s">
        <v>27</v>
      </c>
      <c r="E51" s="13">
        <v>45412</v>
      </c>
      <c r="F51" s="14" t="s">
        <v>201</v>
      </c>
      <c r="G51" s="5" t="s">
        <v>132</v>
      </c>
      <c r="H51" s="12">
        <v>134959.01999999999</v>
      </c>
      <c r="I51" s="11"/>
    </row>
    <row r="52" spans="2:9" ht="15.75" x14ac:dyDescent="0.25">
      <c r="B52" s="11">
        <v>43</v>
      </c>
      <c r="C52" s="5" t="s">
        <v>96</v>
      </c>
      <c r="D52" s="14" t="s">
        <v>97</v>
      </c>
      <c r="E52" s="13">
        <v>45412</v>
      </c>
      <c r="F52" s="14" t="s">
        <v>242</v>
      </c>
      <c r="G52" s="5" t="s">
        <v>173</v>
      </c>
      <c r="H52" s="12">
        <v>94050</v>
      </c>
      <c r="I52" s="11"/>
    </row>
    <row r="53" spans="2:9" ht="15.75" x14ac:dyDescent="0.25">
      <c r="B53" s="11">
        <v>44</v>
      </c>
      <c r="C53" s="5" t="s">
        <v>88</v>
      </c>
      <c r="D53" s="14" t="s">
        <v>89</v>
      </c>
      <c r="E53" s="13">
        <v>45412</v>
      </c>
      <c r="F53" s="14" t="s">
        <v>238</v>
      </c>
      <c r="G53" s="5" t="s">
        <v>169</v>
      </c>
      <c r="H53" s="12">
        <v>89646.75</v>
      </c>
      <c r="I53" s="11"/>
    </row>
    <row r="54" spans="2:9" ht="15.75" x14ac:dyDescent="0.25">
      <c r="B54" s="11">
        <v>45</v>
      </c>
      <c r="C54" s="5" t="s">
        <v>52</v>
      </c>
      <c r="D54" s="14" t="s">
        <v>53</v>
      </c>
      <c r="E54" s="13">
        <v>45412</v>
      </c>
      <c r="F54" s="14" t="s">
        <v>218</v>
      </c>
      <c r="G54" s="5" t="s">
        <v>149</v>
      </c>
      <c r="H54" s="12">
        <v>67171.649999999994</v>
      </c>
      <c r="I54" s="11"/>
    </row>
    <row r="55" spans="2:9" ht="15.75" x14ac:dyDescent="0.25">
      <c r="B55" s="11">
        <v>46</v>
      </c>
      <c r="C55" s="5" t="s">
        <v>124</v>
      </c>
      <c r="D55" s="14" t="s">
        <v>125</v>
      </c>
      <c r="E55" s="13">
        <v>45412</v>
      </c>
      <c r="F55" s="14" t="s">
        <v>262</v>
      </c>
      <c r="G55" s="5" t="s">
        <v>193</v>
      </c>
      <c r="H55" s="12">
        <v>65063.15</v>
      </c>
      <c r="I55" s="11"/>
    </row>
    <row r="56" spans="2:9" ht="15.75" x14ac:dyDescent="0.25">
      <c r="B56" s="11">
        <v>47</v>
      </c>
      <c r="C56" s="5" t="s">
        <v>124</v>
      </c>
      <c r="D56" s="14" t="s">
        <v>125</v>
      </c>
      <c r="E56" s="13">
        <v>45412</v>
      </c>
      <c r="F56" s="14" t="s">
        <v>263</v>
      </c>
      <c r="G56" s="5" t="s">
        <v>194</v>
      </c>
      <c r="H56" s="12">
        <v>56454.66</v>
      </c>
      <c r="I56" s="11"/>
    </row>
    <row r="57" spans="2:9" ht="15.75" x14ac:dyDescent="0.25">
      <c r="B57" s="11">
        <v>48</v>
      </c>
      <c r="C57" s="5" t="s">
        <v>56</v>
      </c>
      <c r="D57" s="14" t="s">
        <v>57</v>
      </c>
      <c r="E57" s="13">
        <v>45412</v>
      </c>
      <c r="F57" s="14" t="s">
        <v>220</v>
      </c>
      <c r="G57" s="5" t="s">
        <v>151</v>
      </c>
      <c r="H57" s="12">
        <v>48034.85</v>
      </c>
      <c r="I57" s="11"/>
    </row>
    <row r="58" spans="2:9" ht="15.75" x14ac:dyDescent="0.25">
      <c r="B58" s="11">
        <v>49</v>
      </c>
      <c r="C58" s="5" t="s">
        <v>124</v>
      </c>
      <c r="D58" s="14" t="s">
        <v>125</v>
      </c>
      <c r="E58" s="13">
        <v>45412</v>
      </c>
      <c r="F58" s="14" t="s">
        <v>261</v>
      </c>
      <c r="G58" s="5" t="s">
        <v>192</v>
      </c>
      <c r="H58" s="12">
        <v>45379.5</v>
      </c>
      <c r="I58" s="11"/>
    </row>
    <row r="59" spans="2:9" ht="15.75" x14ac:dyDescent="0.25">
      <c r="B59" s="11">
        <v>50</v>
      </c>
      <c r="C59" s="5" t="s">
        <v>38</v>
      </c>
      <c r="D59" s="14" t="s">
        <v>39</v>
      </c>
      <c r="E59" s="13">
        <v>45412</v>
      </c>
      <c r="F59" s="14" t="s">
        <v>209</v>
      </c>
      <c r="G59" s="5" t="s">
        <v>140</v>
      </c>
      <c r="H59" s="12">
        <v>39844.870000000003</v>
      </c>
      <c r="I59" s="11"/>
    </row>
    <row r="60" spans="2:9" ht="15.75" x14ac:dyDescent="0.25">
      <c r="B60" s="11">
        <v>51</v>
      </c>
      <c r="C60" s="5" t="s">
        <v>68</v>
      </c>
      <c r="D60" s="14" t="s">
        <v>69</v>
      </c>
      <c r="E60" s="13">
        <v>45412</v>
      </c>
      <c r="F60" s="14" t="s">
        <v>227</v>
      </c>
      <c r="G60" s="5" t="s">
        <v>158</v>
      </c>
      <c r="H60" s="12">
        <v>38000</v>
      </c>
      <c r="I60" s="11"/>
    </row>
    <row r="61" spans="2:9" ht="15.75" x14ac:dyDescent="0.25">
      <c r="B61" s="11">
        <v>52</v>
      </c>
      <c r="C61" s="5" t="s">
        <v>26</v>
      </c>
      <c r="D61" s="14" t="s">
        <v>27</v>
      </c>
      <c r="E61" s="13">
        <v>45412</v>
      </c>
      <c r="F61" s="14" t="s">
        <v>203</v>
      </c>
      <c r="G61" s="5" t="s">
        <v>134</v>
      </c>
      <c r="H61" s="12">
        <v>35864</v>
      </c>
      <c r="I61" s="11"/>
    </row>
    <row r="62" spans="2:9" ht="15.75" x14ac:dyDescent="0.25">
      <c r="B62" s="11">
        <v>53</v>
      </c>
      <c r="C62" s="5" t="s">
        <v>54</v>
      </c>
      <c r="D62" s="14" t="s">
        <v>55</v>
      </c>
      <c r="E62" s="13">
        <v>45412</v>
      </c>
      <c r="F62" s="14" t="s">
        <v>219</v>
      </c>
      <c r="G62" s="5" t="s">
        <v>150</v>
      </c>
      <c r="H62" s="12">
        <v>34722.5</v>
      </c>
      <c r="I62" s="11"/>
    </row>
    <row r="63" spans="2:9" ht="15.75" x14ac:dyDescent="0.25">
      <c r="B63" s="11">
        <v>54</v>
      </c>
      <c r="C63" s="5" t="s">
        <v>64</v>
      </c>
      <c r="D63" s="14" t="s">
        <v>65</v>
      </c>
      <c r="E63" s="13">
        <v>45412</v>
      </c>
      <c r="F63" s="14" t="s">
        <v>225</v>
      </c>
      <c r="G63" s="5" t="s">
        <v>156</v>
      </c>
      <c r="H63" s="12">
        <v>32850</v>
      </c>
      <c r="I63" s="11"/>
    </row>
    <row r="64" spans="2:9" ht="15.75" x14ac:dyDescent="0.25">
      <c r="B64" s="11">
        <v>55</v>
      </c>
      <c r="C64" s="5" t="s">
        <v>120</v>
      </c>
      <c r="D64" s="14" t="s">
        <v>121</v>
      </c>
      <c r="E64" s="13">
        <v>45412</v>
      </c>
      <c r="F64" s="14" t="s">
        <v>257</v>
      </c>
      <c r="G64" s="5" t="s">
        <v>188</v>
      </c>
      <c r="H64" s="12">
        <v>30000</v>
      </c>
      <c r="I64" s="11"/>
    </row>
    <row r="65" spans="2:9" ht="15.75" x14ac:dyDescent="0.25">
      <c r="B65" s="11">
        <v>56</v>
      </c>
      <c r="C65" s="5" t="s">
        <v>118</v>
      </c>
      <c r="D65" s="14" t="s">
        <v>119</v>
      </c>
      <c r="E65" s="13">
        <v>45412</v>
      </c>
      <c r="F65" s="14" t="s">
        <v>256</v>
      </c>
      <c r="G65" s="5" t="s">
        <v>187</v>
      </c>
      <c r="H65" s="12">
        <v>23441.25</v>
      </c>
      <c r="I65" s="11"/>
    </row>
    <row r="66" spans="2:9" ht="15.75" x14ac:dyDescent="0.25">
      <c r="B66" s="11">
        <v>57</v>
      </c>
      <c r="C66" s="5" t="s">
        <v>104</v>
      </c>
      <c r="D66" s="14" t="s">
        <v>105</v>
      </c>
      <c r="E66" s="13">
        <v>45412</v>
      </c>
      <c r="F66" s="14" t="s">
        <v>247</v>
      </c>
      <c r="G66" s="5" t="s">
        <v>178</v>
      </c>
      <c r="H66" s="12">
        <v>22876</v>
      </c>
      <c r="I66" s="11"/>
    </row>
    <row r="67" spans="2:9" ht="15.75" x14ac:dyDescent="0.25">
      <c r="B67" s="11">
        <v>58</v>
      </c>
      <c r="C67" s="5" t="s">
        <v>110</v>
      </c>
      <c r="D67" s="14" t="s">
        <v>111</v>
      </c>
      <c r="E67" s="13">
        <v>45412</v>
      </c>
      <c r="F67" s="14" t="s">
        <v>250</v>
      </c>
      <c r="G67" s="5" t="s">
        <v>181</v>
      </c>
      <c r="H67" s="12">
        <v>20341.53</v>
      </c>
      <c r="I67" s="11"/>
    </row>
    <row r="68" spans="2:9" ht="15.75" x14ac:dyDescent="0.25">
      <c r="B68" s="11">
        <v>59</v>
      </c>
      <c r="C68" s="5" t="s">
        <v>22</v>
      </c>
      <c r="D68" s="14" t="s">
        <v>23</v>
      </c>
      <c r="E68" s="13">
        <v>45412</v>
      </c>
      <c r="F68" s="14" t="s">
        <v>198</v>
      </c>
      <c r="G68" s="5" t="s">
        <v>129</v>
      </c>
      <c r="H68" s="12">
        <v>18060</v>
      </c>
      <c r="I68" s="11"/>
    </row>
    <row r="69" spans="2:9" ht="15.75" x14ac:dyDescent="0.25">
      <c r="B69" s="11">
        <v>60</v>
      </c>
      <c r="C69" s="5" t="s">
        <v>90</v>
      </c>
      <c r="D69" s="14" t="s">
        <v>91</v>
      </c>
      <c r="E69" s="13">
        <v>45412</v>
      </c>
      <c r="F69" s="14" t="s">
        <v>239</v>
      </c>
      <c r="G69" s="5" t="s">
        <v>170</v>
      </c>
      <c r="H69" s="12">
        <v>18050</v>
      </c>
      <c r="I69" s="11"/>
    </row>
    <row r="70" spans="2:9" ht="15.75" x14ac:dyDescent="0.25">
      <c r="B70" s="11">
        <v>61</v>
      </c>
      <c r="C70" s="5" t="s">
        <v>26</v>
      </c>
      <c r="D70" s="14" t="s">
        <v>27</v>
      </c>
      <c r="E70" s="13">
        <v>45412</v>
      </c>
      <c r="F70" s="14" t="s">
        <v>202</v>
      </c>
      <c r="G70" s="5" t="s">
        <v>133</v>
      </c>
      <c r="H70" s="12">
        <v>14109.31</v>
      </c>
      <c r="I70" s="11"/>
    </row>
    <row r="71" spans="2:9" ht="15.75" x14ac:dyDescent="0.25">
      <c r="B71" s="11">
        <v>62</v>
      </c>
      <c r="C71" s="5" t="s">
        <v>84</v>
      </c>
      <c r="D71" s="14" t="s">
        <v>85</v>
      </c>
      <c r="E71" s="13">
        <v>45412</v>
      </c>
      <c r="F71" s="14" t="s">
        <v>235</v>
      </c>
      <c r="G71" s="5" t="s">
        <v>166</v>
      </c>
      <c r="H71" s="12">
        <v>10165</v>
      </c>
      <c r="I71" s="11"/>
    </row>
    <row r="72" spans="2:9" ht="15.75" x14ac:dyDescent="0.25">
      <c r="B72" s="11">
        <v>63</v>
      </c>
      <c r="C72" s="5" t="s">
        <v>48</v>
      </c>
      <c r="D72" s="14" t="s">
        <v>49</v>
      </c>
      <c r="E72" s="13">
        <v>45412</v>
      </c>
      <c r="F72" s="14" t="s">
        <v>216</v>
      </c>
      <c r="G72" s="5" t="s">
        <v>147</v>
      </c>
      <c r="H72" s="12">
        <v>9450</v>
      </c>
      <c r="I72" s="11"/>
    </row>
    <row r="73" spans="2:9" ht="15.75" x14ac:dyDescent="0.25">
      <c r="B73" s="11">
        <v>64</v>
      </c>
      <c r="C73" s="5" t="s">
        <v>102</v>
      </c>
      <c r="D73" s="14" t="s">
        <v>103</v>
      </c>
      <c r="E73" s="13">
        <v>45412</v>
      </c>
      <c r="F73" s="14" t="s">
        <v>245</v>
      </c>
      <c r="G73" s="5" t="s">
        <v>176</v>
      </c>
      <c r="H73" s="12">
        <v>9028.7999999999993</v>
      </c>
      <c r="I73" s="11"/>
    </row>
    <row r="74" spans="2:9" ht="15.75" x14ac:dyDescent="0.25">
      <c r="B74" s="11">
        <v>65</v>
      </c>
      <c r="C74" s="5" t="s">
        <v>98</v>
      </c>
      <c r="D74" s="14" t="s">
        <v>99</v>
      </c>
      <c r="E74" s="13">
        <v>45412</v>
      </c>
      <c r="F74" s="14" t="s">
        <v>243</v>
      </c>
      <c r="G74" s="5" t="s">
        <v>174</v>
      </c>
      <c r="H74" s="12">
        <v>8835</v>
      </c>
      <c r="I74" s="11"/>
    </row>
    <row r="75" spans="2:9" ht="15.75" x14ac:dyDescent="0.25">
      <c r="B75" s="11">
        <v>66</v>
      </c>
      <c r="C75" s="5" t="s">
        <v>80</v>
      </c>
      <c r="D75" s="14" t="s">
        <v>81</v>
      </c>
      <c r="E75" s="13">
        <v>45412</v>
      </c>
      <c r="F75" s="14" t="s">
        <v>233</v>
      </c>
      <c r="G75" s="5" t="s">
        <v>164</v>
      </c>
      <c r="H75" s="12">
        <v>8190</v>
      </c>
      <c r="I75" s="11"/>
    </row>
    <row r="76" spans="2:9" ht="15.75" x14ac:dyDescent="0.25">
      <c r="B76" s="11">
        <v>67</v>
      </c>
      <c r="C76" s="5" t="s">
        <v>122</v>
      </c>
      <c r="D76" s="14" t="s">
        <v>123</v>
      </c>
      <c r="E76" s="13">
        <v>45412</v>
      </c>
      <c r="F76" s="14" t="s">
        <v>259</v>
      </c>
      <c r="G76" s="5" t="s">
        <v>190</v>
      </c>
      <c r="H76" s="12">
        <v>2761.65</v>
      </c>
      <c r="I76" s="11"/>
    </row>
    <row r="77" spans="2:9" ht="15.75" x14ac:dyDescent="0.25">
      <c r="B77" s="11">
        <v>68</v>
      </c>
      <c r="C77" s="5" t="s">
        <v>122</v>
      </c>
      <c r="D77" s="14" t="s">
        <v>123</v>
      </c>
      <c r="E77" s="13">
        <v>45412</v>
      </c>
      <c r="F77" s="14" t="s">
        <v>258</v>
      </c>
      <c r="G77" s="5" t="s">
        <v>189</v>
      </c>
      <c r="H77" s="12">
        <v>2599.1999999999998</v>
      </c>
      <c r="I77" s="11"/>
    </row>
    <row r="78" spans="2:9" ht="15.75" x14ac:dyDescent="0.25">
      <c r="B78" s="11">
        <v>69</v>
      </c>
      <c r="C78" s="5" t="s">
        <v>122</v>
      </c>
      <c r="D78" s="14" t="s">
        <v>123</v>
      </c>
      <c r="E78" s="13">
        <v>45412</v>
      </c>
      <c r="F78" s="14" t="s">
        <v>260</v>
      </c>
      <c r="G78" s="5" t="s">
        <v>191</v>
      </c>
      <c r="H78" s="12">
        <v>2545.0500000000002</v>
      </c>
      <c r="I78" s="11"/>
    </row>
    <row r="79" spans="2:9" ht="15.75" x14ac:dyDescent="0.25">
      <c r="B79" s="11"/>
      <c r="C79" s="5"/>
      <c r="D79" s="14"/>
      <c r="E79" s="13"/>
      <c r="F79" s="14"/>
      <c r="G79" s="5"/>
      <c r="H79" s="12"/>
      <c r="I79" s="11"/>
    </row>
    <row r="80" spans="2:9" ht="21.75" thickBot="1" x14ac:dyDescent="0.4">
      <c r="B80" s="11"/>
      <c r="C80" s="25" t="s">
        <v>3</v>
      </c>
      <c r="D80" s="26" t="s">
        <v>2</v>
      </c>
      <c r="E80" s="14"/>
      <c r="F80" s="14"/>
      <c r="G80" s="23" t="s">
        <v>1</v>
      </c>
      <c r="H80" s="24">
        <f>SUM(H10:H79)</f>
        <v>26223445.68999999</v>
      </c>
      <c r="I80" s="11"/>
    </row>
    <row r="81" spans="2:9" ht="9.75" customHeight="1" thickTop="1" x14ac:dyDescent="0.25">
      <c r="B81" s="11"/>
      <c r="I81" s="11"/>
    </row>
    <row r="82" spans="2:9" ht="15.75" x14ac:dyDescent="0.25">
      <c r="B82" s="11"/>
      <c r="C82" s="30" t="s">
        <v>13</v>
      </c>
      <c r="D82" s="30"/>
      <c r="E82" s="30"/>
      <c r="F82" s="30"/>
      <c r="G82" s="30"/>
      <c r="H82" s="30"/>
      <c r="I82" s="11"/>
    </row>
    <row r="83" spans="2:9" ht="15.75" x14ac:dyDescent="0.25">
      <c r="B83" s="11"/>
      <c r="C83" s="5" t="s">
        <v>0</v>
      </c>
      <c r="D83" s="5"/>
      <c r="E83" s="5"/>
      <c r="F83" s="5"/>
      <c r="G83" s="5"/>
      <c r="H83" s="5"/>
      <c r="I83" s="11"/>
    </row>
    <row r="84" spans="2:9" ht="21" x14ac:dyDescent="0.35">
      <c r="B84" s="11"/>
      <c r="C84" s="25"/>
      <c r="D84" s="26"/>
      <c r="E84" s="14"/>
      <c r="F84" s="14"/>
      <c r="G84" s="23"/>
      <c r="H84" s="27"/>
      <c r="I84" s="11"/>
    </row>
    <row r="85" spans="2:9" ht="21" x14ac:dyDescent="0.35">
      <c r="B85" s="11"/>
      <c r="C85" s="4"/>
      <c r="D85" s="26"/>
      <c r="E85" s="14"/>
      <c r="F85" s="14"/>
      <c r="G85" s="23"/>
      <c r="H85" s="27"/>
      <c r="I85" s="11"/>
    </row>
    <row r="86" spans="2:9" ht="21" x14ac:dyDescent="0.35">
      <c r="B86" s="11"/>
      <c r="C86" s="4"/>
      <c r="D86" s="26"/>
      <c r="E86" s="14"/>
      <c r="F86" s="14"/>
      <c r="G86" s="23"/>
      <c r="H86" s="27"/>
      <c r="I86" s="11"/>
    </row>
    <row r="87" spans="2:9" ht="21" x14ac:dyDescent="0.35">
      <c r="B87" s="11"/>
      <c r="C87" s="25"/>
      <c r="D87" s="26"/>
      <c r="E87" s="14"/>
      <c r="F87" s="14"/>
      <c r="G87" s="23"/>
      <c r="H87" s="27"/>
      <c r="I87" s="11"/>
    </row>
    <row r="88" spans="2:9" ht="21" x14ac:dyDescent="0.35">
      <c r="B88" s="11"/>
      <c r="C88" s="25"/>
      <c r="D88" s="26"/>
      <c r="E88" s="14"/>
      <c r="F88" s="14"/>
      <c r="G88" s="23"/>
      <c r="H88" s="27"/>
      <c r="I88" s="11"/>
    </row>
    <row r="89" spans="2:9" ht="21" x14ac:dyDescent="0.35">
      <c r="B89" s="11"/>
      <c r="C89" s="25"/>
      <c r="D89" s="26"/>
      <c r="E89" s="14"/>
      <c r="F89" s="14"/>
      <c r="G89" s="23"/>
      <c r="H89" s="27"/>
      <c r="I89" s="11"/>
    </row>
    <row r="90" spans="2:9" ht="21" x14ac:dyDescent="0.35">
      <c r="B90" s="11"/>
      <c r="C90" s="25"/>
      <c r="D90" s="26"/>
      <c r="E90" s="14"/>
      <c r="F90" s="14"/>
      <c r="G90" s="23"/>
      <c r="H90" s="27"/>
      <c r="I90" s="11"/>
    </row>
    <row r="91" spans="2:9" ht="21" x14ac:dyDescent="0.35">
      <c r="B91" s="11"/>
      <c r="C91" s="25"/>
      <c r="D91" s="26"/>
      <c r="E91" s="14"/>
      <c r="F91" s="14"/>
      <c r="G91" s="23"/>
      <c r="H91" s="27"/>
      <c r="I91" s="11"/>
    </row>
    <row r="92" spans="2:9" ht="21" x14ac:dyDescent="0.35">
      <c r="B92" s="11"/>
      <c r="C92" s="25"/>
      <c r="D92" s="26"/>
      <c r="E92" s="14"/>
      <c r="F92" s="14"/>
      <c r="G92" s="23"/>
      <c r="H92" s="27"/>
      <c r="I92" s="11"/>
    </row>
    <row r="93" spans="2:9" ht="24.75" customHeight="1" x14ac:dyDescent="0.25">
      <c r="B93" s="11"/>
      <c r="D93" s="14"/>
      <c r="E93" s="14"/>
      <c r="F93" s="14"/>
      <c r="G93" s="14"/>
      <c r="H93" s="12"/>
      <c r="I93" s="11"/>
    </row>
    <row r="94" spans="2:9" ht="15.75" x14ac:dyDescent="0.25">
      <c r="B94" s="11"/>
      <c r="D94" s="14"/>
      <c r="E94" s="14"/>
      <c r="F94" s="14"/>
      <c r="G94" s="14"/>
      <c r="H94" s="12"/>
      <c r="I94" s="11"/>
    </row>
    <row r="95" spans="2:9" ht="15.75" x14ac:dyDescent="0.25">
      <c r="B95" s="11"/>
      <c r="C95" s="5"/>
      <c r="D95" s="14"/>
      <c r="E95" s="14"/>
      <c r="F95" s="14"/>
      <c r="G95" s="14"/>
      <c r="H95" s="12"/>
      <c r="I95" s="11"/>
    </row>
    <row r="96" spans="2:9" ht="15.75" x14ac:dyDescent="0.25">
      <c r="B96" s="11"/>
      <c r="C96" s="5"/>
      <c r="D96" s="14"/>
      <c r="E96" s="14"/>
      <c r="F96" s="14"/>
      <c r="G96" s="14"/>
      <c r="H96" s="12"/>
      <c r="I96" s="11"/>
    </row>
    <row r="97" spans="2:9" ht="15.75" x14ac:dyDescent="0.25">
      <c r="B97" s="11"/>
      <c r="C97" s="5"/>
      <c r="D97" s="14"/>
      <c r="E97" s="14"/>
      <c r="F97" s="14"/>
      <c r="G97" s="14"/>
      <c r="H97" s="12"/>
      <c r="I97" s="11"/>
    </row>
    <row r="99" spans="2:9" x14ac:dyDescent="0.25">
      <c r="H99" s="6"/>
    </row>
    <row r="100" spans="2:9" x14ac:dyDescent="0.25">
      <c r="H100" s="6"/>
    </row>
    <row r="101" spans="2:9" ht="23.25" x14ac:dyDescent="0.35">
      <c r="D101" s="9"/>
      <c r="E101" s="10"/>
      <c r="F101" s="29"/>
      <c r="G101" s="29"/>
      <c r="H101" s="7"/>
    </row>
    <row r="102" spans="2:9" ht="23.25" x14ac:dyDescent="0.35">
      <c r="D102" s="9"/>
      <c r="E102" s="10"/>
      <c r="F102" s="29"/>
      <c r="G102" s="29"/>
      <c r="H102" s="7"/>
    </row>
    <row r="103" spans="2:9" ht="23.25" x14ac:dyDescent="0.35">
      <c r="D103" s="8"/>
      <c r="E103" s="8"/>
      <c r="F103" s="8"/>
      <c r="G103" s="8"/>
      <c r="H103" s="7"/>
    </row>
    <row r="104" spans="2:9" x14ac:dyDescent="0.25">
      <c r="H104" s="6"/>
    </row>
    <row r="105" spans="2:9" x14ac:dyDescent="0.25">
      <c r="H105" s="6"/>
    </row>
    <row r="106" spans="2:9" ht="15.75" x14ac:dyDescent="0.25">
      <c r="C106" s="5"/>
    </row>
    <row r="107" spans="2:9" ht="18.75" x14ac:dyDescent="0.3">
      <c r="C107" s="4"/>
    </row>
  </sheetData>
  <sortState xmlns:xlrd2="http://schemas.microsoft.com/office/spreadsheetml/2017/richdata2" ref="B10:I78">
    <sortCondition descending="1" ref="H10:H78"/>
  </sortState>
  <mergeCells count="4">
    <mergeCell ref="D3:E3"/>
    <mergeCell ref="F101:G101"/>
    <mergeCell ref="F102:G102"/>
    <mergeCell ref="C82:H82"/>
  </mergeCells>
  <hyperlinks>
    <hyperlink ref="D80" r:id="rId1" display="https://sb.gob.do/transparencia/finanzas/informes-financieros/informe-mensual-de-cuentas-por-pagar/" xr:uid="{687833FD-F3BC-4207-AA98-C2BA9EE29542}"/>
  </hyperlinks>
  <pageMargins left="0.25" right="0.25" top="0.75" bottom="0.75" header="0.3" footer="0.3"/>
  <pageSetup scale="76" fitToHeight="0" orientation="landscape" r:id="rId2"/>
  <rowBreaks count="4" manualBreakCount="4">
    <brk id="37" max="8" man="1"/>
    <brk id="73" max="8" man="1"/>
    <brk id="86" max="16383" man="1"/>
    <brk id="89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V1</vt:lpstr>
      <vt:lpstr>'V1'!Área_de_impresión</vt:lpstr>
      <vt:lpstr>'V1'!Títulos_a_imprimir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Idollys Ledesma Mendoza</dc:creator>
  <cp:lastModifiedBy>Jayson Fernández Feliz</cp:lastModifiedBy>
  <cp:lastPrinted>2024-05-17T16:10:58Z</cp:lastPrinted>
  <dcterms:created xsi:type="dcterms:W3CDTF">2023-06-16T18:54:44Z</dcterms:created>
  <dcterms:modified xsi:type="dcterms:W3CDTF">2024-05-17T16:13:25Z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2023-06-16T18:55:46Z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63669373-5e2c-44e6-9d29-d88ab6fef005</vt:lpwstr>
  </property>
  <property fmtid="{D5CDD505-2E9C-101B-9397-08002B2CF9AE}" pid="8" name="MSIP_Label_81f5a2da-7ac4-4e60-a27b-a125ee74514f_ContentBits">
    <vt:lpwstr>0</vt:lpwstr>
  </property>
</Properties>
</file>