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2\9- Septiembre\"/>
    </mc:Choice>
  </mc:AlternateContent>
  <xr:revisionPtr revIDLastSave="0" documentId="13_ncr:1_{20AED1E5-06E7-45A4-8678-695D117B91F8}" xr6:coauthVersionLast="47" xr6:coauthVersionMax="47" xr10:uidLastSave="{00000000-0000-0000-0000-000000000000}"/>
  <bookViews>
    <workbookView xWindow="28680" yWindow="-120" windowWidth="29040" windowHeight="15840" xr2:uid="{68A3F995-C242-4B64-884F-D3C34C15B272}"/>
  </bookViews>
  <sheets>
    <sheet name="Septiembre 2022" sheetId="1" r:id="rId1"/>
  </sheets>
  <definedNames>
    <definedName name="_xlnm.Print_Titles" localSheetId="0">'Septiembre 2022'!$1:$10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<sst xmlns="http://schemas.openxmlformats.org/spreadsheetml/2006/main" count="100" uniqueCount="85">
  <si>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</si>
  <si>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</si>
  <si>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</si>
  <si>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</si>
  <si>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</si>
  <si>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</si>
  <si>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</si>
  <si>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</si>
  <si>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</si>
  <si>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</si>
  <si>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</si>
  <si>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</si>
  <si>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</si>
  <si>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</si>
  <si>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Firmado Digitalmente</t>
  </si>
  <si>
    <t>[PRESENTAR OFERTA SIN ITBIS] [DIRIGIDO A MIPYMES] Adquisición de pines metálicos de reconocimiento por antigüedad para colaboradores de la institución</t>
  </si>
  <si>
    <t>Desierto</t>
  </si>
  <si>
    <t>ANTONIO P. HACHE &amp; CO, SAS</t>
  </si>
  <si>
    <t>INVERSIONES AMV, SRL</t>
  </si>
  <si>
    <t>ROSARIO &amp; PICHARDO, SRL</t>
  </si>
  <si>
    <t>SUPBANCO-UC-CD-2022-0111</t>
  </si>
  <si>
    <t>SUPBANCO-UC-CD-2022-0109</t>
  </si>
  <si>
    <t>SUPBANCO-UC-CD-2022-0107</t>
  </si>
  <si>
    <t>SUPBANCO-UC-CD-2022-0110</t>
  </si>
  <si>
    <t>SUPBANCO-UC-CD-2022-0108</t>
  </si>
  <si>
    <t>SUPBANCO-UC-CD-2022-0106</t>
  </si>
  <si>
    <t>SUPBANCO-UC-CD-2022-0105</t>
  </si>
  <si>
    <t>SUPBANCO-UC-CD-2022-0104</t>
  </si>
  <si>
    <t>SUPBANCO-UC-CD-2022-0103</t>
  </si>
  <si>
    <t>SUPBANCO-UC-CD-2022-0101</t>
  </si>
  <si>
    <t>SUPBANCO-UC-CD-2022-0094</t>
  </si>
  <si>
    <t>SUPBANCO-UC-CD-2022-0102</t>
  </si>
  <si>
    <t>SUPBANCO-UC-CD-2022-0100</t>
  </si>
  <si>
    <t>SUPBANCO-UC-CD-2022-0092</t>
  </si>
  <si>
    <t>SUPBANCO-UC-CD-2022-0099</t>
  </si>
  <si>
    <t>SUPBANCO-UC-CD-2022-0098</t>
  </si>
  <si>
    <t>SUPBANCO-UC-CD-2022-0097</t>
  </si>
  <si>
    <t>[PRESENTAR OFERTA SIN ITBIS] [DIRIGIDO A MIPYMES] Contratación de los servicios de gestión de reuniones y almuerzos en el marco de la cumbre de supervisión basada en riesgos.</t>
  </si>
  <si>
    <t>[PRESENTAR OFERTA SIN ITBIS] Contratación de servicios para amenización de la misa de acción de gracias en conmemoración del 75 aniversario de la SB.</t>
  </si>
  <si>
    <t>[PRESENTAR OFERTA SIN ITBIS] Contratación de los servicios de fabricación de counter metálico tipo mostrador para Prousuario</t>
  </si>
  <si>
    <t>[PRESENTAR OFERTA SIN ITBIS] [DIRIGIDO A MIPYMES] Adquisición de arreglos florales para ambientación de la misa en conmemoración del 75 aniversario de la SB.</t>
  </si>
  <si>
    <t>[PRESENTAR OFERTA SIN ITBIS] [DESTINADO A MIPYMES] Contratación de los servicios de transporte de colaboradores en autobús de capacidad mínima de 45 pasajeros</t>
  </si>
  <si>
    <t>[PRESENTAR OFERTA SIN ITBIS] [DIRIGIDO A MIPYMES] Contratación de los servicios de confección de banderas para el evento ASBA 2022.</t>
  </si>
  <si>
    <t>[PRESENTAR OFERTA SIN ITBIS] [DIRIGIDO A MIPYMES] Contratación de los servicios de alquiler de sillas ejecutivas para evento ASBA 2022.</t>
  </si>
  <si>
    <t>[PRESENTAR OFERTA SIN ITBIS] [DESTINADO A MIPYMES] Contratación de los servicios de alquiler de carpas y montaje para actividad de integración y reconocimiento por antigüedad al personal de la SB</t>
  </si>
  <si>
    <t>[PRESENTAR OFERTA SIN ITBIS] Contratación de los servicios de activación MFA de Citrix ADC</t>
  </si>
  <si>
    <t>[PRESENTAR OFERTA SIN ITBIS] Servicio de extracción y ensayos núcleos de columnas de hormigón en el parqueo soterrado de la Superintendencia de Bancos.</t>
  </si>
  <si>
    <t>[PRESENTAR OFERTA SIN ITBIS] Adquisición de herramientas y equipos de jardinería y afines</t>
  </si>
  <si>
    <t>[PRESENTAR OFERTA SIN ITBIS] Contratación de los servicios de reparación de aire acondicionado de precisión del Data Center principal de esta Superintendencia de Bancos.</t>
  </si>
  <si>
    <t>[PRESENTAR OFERTA SIN ITBIS] Adquisición de luminarias LED tipo Flat Panel 2 x 2.</t>
  </si>
  <si>
    <t>[PRESENTAR OFERTA SIN ITBIS] [Dirigido a MIPYMES] Adquisición de medicamentos y equipos 2do semestre para la institución</t>
  </si>
  <si>
    <t>[PRESENTAR OFERTA SIN ITBIS] [DIRIGIDO A MIPYMES] Contratación de agencia de viajes para reservas de hospedajes nacionales a requerimiento de la institución para los próximos cuatro (4) meses.</t>
  </si>
  <si>
    <t>[PRESENTAR OFERTA SIN ITBIS] [DIRIGIDO A MIPYMES] Contratación de los servicios de Catering para evento “Cumbre de Supervisión Basada en Riesgos” en el centro de convenciones del MIREX.</t>
  </si>
  <si>
    <t>REPORTE DE COMPRAS POR DEBAJO DEL UMBRAL CORRESPONDIENTE AL MES DE SEPTIEMBRE 2022</t>
  </si>
  <si>
    <t>OC00000252</t>
  </si>
  <si>
    <t>OC00000262</t>
  </si>
  <si>
    <t>OC00000230</t>
  </si>
  <si>
    <t>OC00000224</t>
  </si>
  <si>
    <t>IDEMESA, SRL</t>
  </si>
  <si>
    <t>OC00000225</t>
  </si>
  <si>
    <t>SUPLIDORES ELECTRICOS DEL CARIBE SEDECA, EIRL</t>
  </si>
  <si>
    <t>OC00000247</t>
  </si>
  <si>
    <t>UNITRADE, SRL</t>
  </si>
  <si>
    <t>OC00000229</t>
  </si>
  <si>
    <t>OC00000246</t>
  </si>
  <si>
    <t>MICROFUNDICION FGLE, SRL</t>
  </si>
  <si>
    <t>OC00000251</t>
  </si>
  <si>
    <t>EPSA-LABCO INGENIEROS CONSULTORES, SA</t>
  </si>
  <si>
    <t>MULTICOMPUTOS, SRL</t>
  </si>
  <si>
    <t>OC00000248</t>
  </si>
  <si>
    <t>CARPAS DOMINICANAS, SRL</t>
  </si>
  <si>
    <t>OC00000256</t>
  </si>
  <si>
    <t>BANDERAS GLOBAL HC, SRL</t>
  </si>
  <si>
    <t>OC00000253</t>
  </si>
  <si>
    <t>TURISTRANS TRANSPORTE Y SERVICIOS, SRL</t>
  </si>
  <si>
    <t>OC00000259</t>
  </si>
  <si>
    <t>LISA FLOR, SRL</t>
  </si>
  <si>
    <t>OC00000254</t>
  </si>
  <si>
    <t>PROEXPO, SRL</t>
  </si>
  <si>
    <t>OC00000258</t>
  </si>
  <si>
    <t>GRUPO DE CAMARA INART, SRL</t>
  </si>
  <si>
    <t>JARDIN ILUSIONES, SRL</t>
  </si>
  <si>
    <t>OC00000266</t>
  </si>
  <si>
    <t>ACTIVIDADES CAOMA, SRL</t>
  </si>
  <si>
    <t>OC00000264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</si>
</sst>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39" fontId="11" fillId="0" borderId="0" xfId="1" applyNumberFormat="1" applyFont="1" applyBorder="1" applyAlignment="1">
      <alignment horizontal="center" vertical="center"/>
    </xf>
    <xf numFmtId="0" fontId="9" fillId="0" borderId="0" xfId="0" applyFont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138657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35"/>
  <sheetViews>
    <sheetView showGridLines="0" tabSelected="1" topLeftCell="A17" zoomScale="130" zoomScaleNormal="130" zoomScaleSheetLayoutView="130" workbookViewId="0">
      <selection activeCell="D26" sqref="D26"/>
    </sheetView>
  </sheetViews>
  <sheetFormatPr baseColWidth="10" defaultRowHeight="13.5" customHeight="1" x14ac:dyDescent="0.25"/>
  <cols>
    <col min="1" max="1" width="27.5703125" customWidth="1"/>
    <col min="2" max="2" width="13.28515625" style="1" customWidth="1"/>
    <col min="3" max="3" width="11.5703125" style="2" customWidth="1"/>
    <col min="4" max="4" width="71.7109375" style="3" customWidth="1"/>
    <col min="5" max="5" width="25.28515625" style="4" customWidth="1"/>
    <col min="6" max="6" width="14.8554687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9" customHeight="1" x14ac:dyDescent="0.25"/>
    <row r="5" spans="1:7" ht="17.25" customHeight="1" x14ac:dyDescent="0.25">
      <c r="A5" s="33" t="s">
        <v>0</v>
      </c>
      <c r="B5" s="33"/>
      <c r="C5" s="33"/>
      <c r="D5" s="33"/>
      <c r="E5" s="33"/>
      <c r="F5" s="33"/>
    </row>
    <row r="6" spans="1:7" ht="17.25" customHeight="1" x14ac:dyDescent="0.25">
      <c r="A6" s="34" t="s">
        <v>1</v>
      </c>
      <c r="B6" s="34"/>
      <c r="C6" s="34"/>
      <c r="D6" s="34"/>
      <c r="E6" s="34"/>
      <c r="F6" s="34"/>
    </row>
    <row r="7" spans="1:7" ht="16.5" customHeight="1" x14ac:dyDescent="0.25">
      <c r="A7" s="35" t="s">
        <v>2</v>
      </c>
      <c r="B7" s="35"/>
      <c r="C7" s="35"/>
      <c r="D7" s="35"/>
      <c r="E7" s="35"/>
      <c r="F7" s="35"/>
    </row>
    <row r="8" spans="1:7" ht="13.5" customHeight="1" x14ac:dyDescent="0.25">
      <c r="A8" s="36" t="s">
        <v>53</v>
      </c>
      <c r="B8" s="36"/>
      <c r="C8" s="36"/>
      <c r="D8" s="36"/>
      <c r="E8" s="36"/>
      <c r="F8" s="36"/>
    </row>
    <row r="9" spans="1:7" ht="9.75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41.25" customHeight="1" x14ac:dyDescent="0.25">
      <c r="A11" s="25" t="s">
        <v>20</v>
      </c>
      <c r="B11" s="16" t="s">
        <v>82</v>
      </c>
      <c r="C11" s="17">
        <v>44833</v>
      </c>
      <c r="D11" s="18" t="s">
        <v>37</v>
      </c>
      <c r="E11" s="19" t="s">
        <v>81</v>
      </c>
      <c r="F11" s="20">
        <v>65500</v>
      </c>
      <c r="G11" s="21" t="s">
        <v>13</v>
      </c>
    </row>
    <row r="12" spans="1:7" ht="28.5" customHeight="1" x14ac:dyDescent="0.25">
      <c r="A12" s="15" t="s">
        <v>21</v>
      </c>
      <c r="B12" s="16" t="s">
        <v>55</v>
      </c>
      <c r="C12" s="17">
        <v>44833</v>
      </c>
      <c r="D12" s="18" t="s">
        <v>38</v>
      </c>
      <c r="E12" s="19" t="s">
        <v>80</v>
      </c>
      <c r="F12" s="20">
        <v>63000</v>
      </c>
      <c r="G12" s="21" t="s">
        <v>13</v>
      </c>
    </row>
    <row r="13" spans="1:7" ht="30" customHeight="1" x14ac:dyDescent="0.25">
      <c r="A13" s="15" t="s">
        <v>22</v>
      </c>
      <c r="B13" s="16" t="s">
        <v>79</v>
      </c>
      <c r="C13" s="17">
        <v>44831</v>
      </c>
      <c r="D13" s="18" t="s">
        <v>39</v>
      </c>
      <c r="E13" s="19" t="s">
        <v>78</v>
      </c>
      <c r="F13" s="20">
        <v>135350</v>
      </c>
      <c r="G13" s="21" t="s">
        <v>13</v>
      </c>
    </row>
    <row r="14" spans="1:7" ht="28.5" customHeight="1" x14ac:dyDescent="0.25">
      <c r="A14" s="15" t="s">
        <v>23</v>
      </c>
      <c r="B14" s="16" t="s">
        <v>77</v>
      </c>
      <c r="C14" s="17">
        <v>44831</v>
      </c>
      <c r="D14" s="18" t="s">
        <v>40</v>
      </c>
      <c r="E14" s="19" t="s">
        <v>76</v>
      </c>
      <c r="F14" s="20">
        <v>64900</v>
      </c>
      <c r="G14" s="21" t="s">
        <v>13</v>
      </c>
    </row>
    <row r="15" spans="1:7" ht="30" customHeight="1" x14ac:dyDescent="0.25">
      <c r="A15" s="15" t="s">
        <v>24</v>
      </c>
      <c r="B15" s="16" t="s">
        <v>75</v>
      </c>
      <c r="C15" s="17">
        <v>44831</v>
      </c>
      <c r="D15" s="18" t="s">
        <v>41</v>
      </c>
      <c r="E15" s="19" t="s">
        <v>74</v>
      </c>
      <c r="F15" s="20">
        <v>31000</v>
      </c>
      <c r="G15" s="21" t="s">
        <v>13</v>
      </c>
    </row>
    <row r="16" spans="1:7" ht="27.75" customHeight="1" x14ac:dyDescent="0.25">
      <c r="A16" s="15" t="s">
        <v>25</v>
      </c>
      <c r="B16" s="19" t="s">
        <v>73</v>
      </c>
      <c r="C16" s="17">
        <v>44827</v>
      </c>
      <c r="D16" s="18" t="s">
        <v>42</v>
      </c>
      <c r="E16" s="19" t="s">
        <v>72</v>
      </c>
      <c r="F16" s="20">
        <v>37475</v>
      </c>
      <c r="G16" s="21" t="s">
        <v>13</v>
      </c>
    </row>
    <row r="17" spans="1:7" ht="28.5" customHeight="1" x14ac:dyDescent="0.25">
      <c r="A17" s="15" t="s">
        <v>26</v>
      </c>
      <c r="B17" s="16" t="s">
        <v>84</v>
      </c>
      <c r="C17" s="17">
        <v>44826</v>
      </c>
      <c r="D17" s="18" t="s">
        <v>43</v>
      </c>
      <c r="E17" s="19" t="s">
        <v>83</v>
      </c>
      <c r="F17" s="20">
        <v>164000</v>
      </c>
      <c r="G17" s="21" t="s">
        <v>13</v>
      </c>
    </row>
    <row r="18" spans="1:7" ht="42.75" customHeight="1" x14ac:dyDescent="0.25">
      <c r="A18" s="15" t="s">
        <v>27</v>
      </c>
      <c r="B18" s="16" t="s">
        <v>71</v>
      </c>
      <c r="C18" s="17">
        <v>44826</v>
      </c>
      <c r="D18" s="18" t="s">
        <v>44</v>
      </c>
      <c r="E18" s="19" t="s">
        <v>70</v>
      </c>
      <c r="F18" s="20">
        <v>71167</v>
      </c>
      <c r="G18" s="21" t="s">
        <v>13</v>
      </c>
    </row>
    <row r="19" spans="1:7" ht="23.25" customHeight="1" x14ac:dyDescent="0.25">
      <c r="A19" s="15" t="s">
        <v>28</v>
      </c>
      <c r="B19" s="16" t="s">
        <v>69</v>
      </c>
      <c r="C19" s="17">
        <v>44825</v>
      </c>
      <c r="D19" s="18" t="s">
        <v>45</v>
      </c>
      <c r="E19" s="19" t="s">
        <v>68</v>
      </c>
      <c r="F19" s="20">
        <v>19237.5</v>
      </c>
      <c r="G19" s="21" t="s">
        <v>13</v>
      </c>
    </row>
    <row r="20" spans="1:7" ht="29.25" customHeight="1" x14ac:dyDescent="0.25">
      <c r="A20" s="22" t="s">
        <v>29</v>
      </c>
      <c r="B20" s="16" t="s">
        <v>54</v>
      </c>
      <c r="C20" s="17">
        <v>44824</v>
      </c>
      <c r="D20" s="18" t="s">
        <v>46</v>
      </c>
      <c r="E20" s="19" t="s">
        <v>67</v>
      </c>
      <c r="F20" s="20">
        <v>90000</v>
      </c>
      <c r="G20" s="16" t="s">
        <v>16</v>
      </c>
    </row>
    <row r="21" spans="1:7" ht="28.5" customHeight="1" x14ac:dyDescent="0.25">
      <c r="A21" s="22" t="s">
        <v>30</v>
      </c>
      <c r="B21" s="16" t="s">
        <v>66</v>
      </c>
      <c r="C21" s="17">
        <v>44824</v>
      </c>
      <c r="D21" s="18" t="s">
        <v>47</v>
      </c>
      <c r="E21" s="19" t="s">
        <v>17</v>
      </c>
      <c r="F21" s="20">
        <v>107821.49</v>
      </c>
      <c r="G21" s="16" t="s">
        <v>13</v>
      </c>
    </row>
    <row r="22" spans="1:7" ht="28.5" customHeight="1" x14ac:dyDescent="0.25">
      <c r="A22" s="22" t="s">
        <v>31</v>
      </c>
      <c r="B22" s="16" t="s">
        <v>64</v>
      </c>
      <c r="C22" s="17">
        <v>44820</v>
      </c>
      <c r="D22" s="18" t="s">
        <v>15</v>
      </c>
      <c r="E22" s="19" t="s">
        <v>65</v>
      </c>
      <c r="F22" s="20">
        <v>122700</v>
      </c>
      <c r="G22" s="16" t="s">
        <v>13</v>
      </c>
    </row>
    <row r="23" spans="1:7" ht="33" customHeight="1" x14ac:dyDescent="0.25">
      <c r="A23" s="22" t="s">
        <v>32</v>
      </c>
      <c r="B23" s="16" t="s">
        <v>63</v>
      </c>
      <c r="C23" s="17">
        <v>44816</v>
      </c>
      <c r="D23" s="18" t="s">
        <v>48</v>
      </c>
      <c r="E23" s="19" t="s">
        <v>62</v>
      </c>
      <c r="F23" s="20">
        <v>142714.57</v>
      </c>
      <c r="G23" s="16" t="s">
        <v>13</v>
      </c>
    </row>
    <row r="24" spans="1:7" ht="25.5" customHeight="1" x14ac:dyDescent="0.25">
      <c r="A24" s="22" t="s">
        <v>33</v>
      </c>
      <c r="B24" s="16" t="s">
        <v>61</v>
      </c>
      <c r="C24" s="17">
        <v>44811</v>
      </c>
      <c r="D24" s="18" t="s">
        <v>49</v>
      </c>
      <c r="E24" s="19" t="s">
        <v>60</v>
      </c>
      <c r="F24" s="20">
        <v>145800</v>
      </c>
      <c r="G24" s="16" t="s">
        <v>13</v>
      </c>
    </row>
    <row r="25" spans="1:7" ht="28.5" customHeight="1" x14ac:dyDescent="0.25">
      <c r="A25" s="22" t="s">
        <v>34</v>
      </c>
      <c r="B25" s="16" t="s">
        <v>59</v>
      </c>
      <c r="C25" s="17">
        <v>44811</v>
      </c>
      <c r="D25" s="18" t="s">
        <v>50</v>
      </c>
      <c r="E25" s="19" t="s">
        <v>58</v>
      </c>
      <c r="F25" s="20">
        <v>163067.82</v>
      </c>
      <c r="G25" s="16" t="s">
        <v>13</v>
      </c>
    </row>
    <row r="26" spans="1:7" ht="41.25" customHeight="1" x14ac:dyDescent="0.25">
      <c r="A26" s="22" t="s">
        <v>35</v>
      </c>
      <c r="B26" s="16" t="s">
        <v>57</v>
      </c>
      <c r="C26" s="17">
        <v>44810</v>
      </c>
      <c r="D26" s="18" t="s">
        <v>51</v>
      </c>
      <c r="E26" s="19" t="s">
        <v>19</v>
      </c>
      <c r="F26" s="20">
        <v>113110</v>
      </c>
      <c r="G26" s="16" t="s">
        <v>13</v>
      </c>
    </row>
    <row r="27" spans="1:7" ht="42" customHeight="1" x14ac:dyDescent="0.25">
      <c r="A27" s="22" t="s">
        <v>36</v>
      </c>
      <c r="B27" s="16" t="s">
        <v>56</v>
      </c>
      <c r="C27" s="17">
        <v>44806</v>
      </c>
      <c r="D27" s="18" t="s">
        <v>52</v>
      </c>
      <c r="E27" s="19" t="s">
        <v>18</v>
      </c>
      <c r="F27" s="20">
        <v>159750</v>
      </c>
      <c r="G27" s="21" t="s">
        <v>13</v>
      </c>
    </row>
    <row r="28" spans="1:7" ht="21.75" customHeight="1" x14ac:dyDescent="0.25">
      <c r="A28" s="37" t="s">
        <v>10</v>
      </c>
      <c r="B28" s="38"/>
      <c r="C28" s="38"/>
      <c r="D28" s="38"/>
      <c r="E28" s="39"/>
      <c r="F28" s="23">
        <f>SUM(F11:F27)</f>
        <v>1696593.3800000001</v>
      </c>
      <c r="G28" s="24"/>
    </row>
    <row r="29" spans="1:7" ht="17.25" customHeight="1" x14ac:dyDescent="0.25">
      <c r="A29" s="27"/>
      <c r="B29" s="27"/>
      <c r="C29" s="27"/>
      <c r="D29" s="27"/>
      <c r="E29" s="27"/>
      <c r="F29" s="28"/>
      <c r="G29" s="29"/>
    </row>
    <row r="30" spans="1:7" ht="15" customHeight="1" x14ac:dyDescent="0.25">
      <c r="A30" s="26" t="s">
        <v>14</v>
      </c>
      <c r="B30" s="8"/>
      <c r="C30" s="9"/>
      <c r="D30" s="10"/>
      <c r="E30" s="11"/>
      <c r="F30" s="12"/>
    </row>
    <row r="31" spans="1:7" ht="15" customHeight="1" x14ac:dyDescent="0.25">
      <c r="A31" s="31" t="s">
        <v>11</v>
      </c>
      <c r="B31" s="31"/>
      <c r="C31" s="31"/>
      <c r="D31" s="31"/>
      <c r="E31" s="31"/>
      <c r="F31" s="31"/>
    </row>
    <row r="32" spans="1:7" ht="15" x14ac:dyDescent="0.25">
      <c r="A32" s="31" t="s">
        <v>12</v>
      </c>
      <c r="B32" s="31"/>
      <c r="C32" s="31"/>
      <c r="D32" s="31"/>
      <c r="E32" s="31"/>
      <c r="F32" s="31"/>
    </row>
    <row r="33" spans="1:6" ht="15" x14ac:dyDescent="0.25">
      <c r="A33" s="30"/>
      <c r="B33" s="30"/>
      <c r="C33" s="30"/>
      <c r="D33" s="30"/>
      <c r="E33" s="30"/>
      <c r="F33" s="30"/>
    </row>
    <row r="34" spans="1:6" ht="17.25" x14ac:dyDescent="0.3">
      <c r="A34" s="32"/>
      <c r="B34" s="32"/>
      <c r="C34" s="32"/>
      <c r="D34" s="32"/>
      <c r="E34" s="32"/>
      <c r="F34" s="32"/>
    </row>
    <row r="35" spans="1:6" ht="15" x14ac:dyDescent="0.25"/>
  </sheetData>
  <mergeCells count="8">
    <mergeCell ref="A32:F32"/>
    <mergeCell ref="A34:F34"/>
    <mergeCell ref="A5:F5"/>
    <mergeCell ref="A6:F6"/>
    <mergeCell ref="A7:F7"/>
    <mergeCell ref="A8:F8"/>
    <mergeCell ref="A28:E28"/>
    <mergeCell ref="A31:F31"/>
  </mergeCells>
  <printOptions horizontalCentered="1"/>
  <pageMargins left="3.937007874015748E-2" right="3.937007874015748E-2" top="0.15748031496062992" bottom="0.19685039370078741" header="0.31496062992125984" footer="0.31496062992125984"/>
  <pageSetup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2022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2022-10-17T14:14:00Z</cp:lastPrinted>
  <dcterms:created xsi:type="dcterms:W3CDTF">2022-03-10T14:41:04Z</dcterms:created>
  <dcterms:modified xsi:type="dcterms:W3CDTF">2022-10-17T14:17:13Z</dcterms:modified>
</cp:coreProperties>
</file>