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5/6- Junio/"/>
    </mc:Choice>
  </mc:AlternateContent>
  <xr:revisionPtr revIDLastSave="1535" documentId="13_ncr:1_{91476B80-AF30-45C7-9764-5D845A35ABC7}" xr6:coauthVersionLast="47" xr6:coauthVersionMax="47" xr10:uidLastSave="{09A9DC0E-BADA-4ED6-85B4-B0CF7B8D6E64}"/>
  <bookViews>
    <workbookView xWindow="-110" yWindow="-110" windowWidth="19420" windowHeight="10300" xr2:uid="{68A3F995-C242-4B64-884F-D3C34C15B272}"/>
  </bookViews>
  <sheets>
    <sheet name="JUNIO 2025" sheetId="1" r:id="rId1"/>
  </sheets>
  <definedNames>
    <definedName name="_xlnm.Print_Area" localSheetId="0">'JUNIO 2025'!$A$1:$G$29</definedName>
    <definedName name="lnkProcurementContractViewLink_0" localSheetId="0">'JUNIO 2025'!#REF!</definedName>
    <definedName name="_xlnm.Print_Titles" localSheetId="0">'JUNIO 2025'!$1:$10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<sst xmlns="http://schemas.openxmlformats.org/spreadsheetml/2006/main" count="85" uniqueCount="73">
  <si>
    <t>SUPERINTENDENCIA DE BANCOS DE LA REPÚBLICA DOMINICANA</t>
  </si>
  <si>
    <t>Departamento Administrativo y Financiero</t>
  </si>
  <si>
    <t>DIVISIÓN DE COMPRAS</t>
  </si>
  <si>
    <t>Código del Proceso</t>
  </si>
  <si>
    <t>Fecha</t>
  </si>
  <si>
    <t>Adjudicatario</t>
  </si>
  <si>
    <t>Tipo de Servicio, Bien u Obra</t>
  </si>
  <si>
    <t>Monto (DOP)</t>
  </si>
  <si>
    <t>Contrato No.</t>
  </si>
  <si>
    <t xml:space="preserve">Clasificación </t>
  </si>
  <si>
    <t>MIPYMES</t>
  </si>
  <si>
    <t>MIPYMES Mujer</t>
  </si>
  <si>
    <t>TOTAL</t>
  </si>
  <si>
    <t>Firmado por:</t>
  </si>
  <si>
    <t>Angel  Pérez Q.</t>
  </si>
  <si>
    <t>Encargado División de Compras y Contrataciones</t>
  </si>
  <si>
    <t>REPORTE DE COMPRAS REALIZADAS A MICRO, PEQUEÑAS Y MEDIANAS EMPRESAS (MIPYMES) CORRESPONDIENTE A JUNIO 2025</t>
  </si>
  <si>
    <t>SUPBANCO-DAF-CD-2025-0068</t>
  </si>
  <si>
    <t>SUPBANCO-DAF-CD-2025-0075</t>
  </si>
  <si>
    <t>SUPBANCO-DAF-CD-2025-0077</t>
  </si>
  <si>
    <t>SUPBANCO-DAF-CD-2025-0078</t>
  </si>
  <si>
    <t>SUPBANCO-DAF-CD-2025-0079</t>
  </si>
  <si>
    <t>SUPBANCO-DAF-CD-2025-0083</t>
  </si>
  <si>
    <t>SUPBANCO-DAF-CD-2025-0086</t>
  </si>
  <si>
    <t>SUPBANCO-DAF-CD-2025-0087</t>
  </si>
  <si>
    <t>SUPBANCO-DAF-CD-2025-0088</t>
  </si>
  <si>
    <t>SUPBANCO-DAF-CD-2025-0091</t>
  </si>
  <si>
    <t>Soluba Servicios De Ingenieria, SRL</t>
  </si>
  <si>
    <t>Soluciones Corporativas (SOLUCORP), SRL</t>
  </si>
  <si>
    <t>Kiki Interior Design, SRL</t>
  </si>
  <si>
    <t>Indpromedsa Industrial Protection Medical And Safety, SRL</t>
  </si>
  <si>
    <t>2P Technology, SRL</t>
  </si>
  <si>
    <t>Progessoe, SRL</t>
  </si>
  <si>
    <t xml:space="preserve">Banderas Del Mundo, SRL </t>
  </si>
  <si>
    <t>Clima Control y Construcción Climcon, SRL</t>
  </si>
  <si>
    <t>Mixfacility ARL, SRL</t>
  </si>
  <si>
    <t>Pdc Solutions, SRL</t>
  </si>
  <si>
    <t>[PRESENTAR OFERTA SIN ITBIS] [DIRIGIDO A MIPYMES] Servicio de reparación de filtraciones en áreas de la sede central de la Superintendencia de Bancos</t>
  </si>
  <si>
    <t>[PRESENTAR OFERTA SIN ITBIS] [DIRIGIDO A MIPYMES] Contratación de los servicios de mantenimiento de equipos de cocina para la Superintendencia de Bancos.</t>
  </si>
  <si>
    <t>[PRESENTAR OFERTA SIN ITBIS][DIRIGIDO A MIPYMES]  Servicio de Remozamiento para los salones de reuniones del 3er nivel en la Sede Central Superintendencia de Bancos.</t>
  </si>
  <si>
    <t>[PRESENTAR OFERTA SIN ITBIS][DIRIGIDO A MIPYMES MUJER] Adquisición de insumos para la semana de la Seguridad de la Superintendencia de Bancos</t>
  </si>
  <si>
    <t>[PRESENTAR OFERTA SIN ITBIS] [DIRIGIDO A MIPYMES MUJER] Adquisición de micrófonos y accesorios.</t>
  </si>
  <si>
    <t>[PRESENTAR OFERTA SIN ITBIS] [DIRIGIDO A MIPYMES] Servicio de laminación de superficies en distintas áreas de la Superintendencia de Bancos.</t>
  </si>
  <si>
    <t xml:space="preserve">PRESENTAR  OFERTA SIN ITBIS][DIRIGIDO A MIPYMES] Contratación del servicio de confección de banderas nacionales, institucionales  de la SB y de los países miembros del Consejo Centroamericano </t>
  </si>
  <si>
    <t>[PRESENTAR OFERTA SIN ITBIS] [DIRIGIDO A MIPYMES] Servicio de suministro e  instalación de accesorios para  aire acondicionado y reubicación  de sistema tipo VRF para la  Superintendencia de Bancos.</t>
  </si>
  <si>
    <t>[PRESENTAR OFERTA SIN ITBIS] [DIRIGIDO A MIPYMES] Servicio de mantenimiento preventivo para bombas  sumergibles y centrifugas en la  sede de la Superintendencia de  Bancos y sus dependencias</t>
  </si>
  <si>
    <t>[PRESENTAR OFERTA SIN ITBIS] [DIRIGIDO A MIPYMES] Contratación para el mejoramiento del IDF del Salón de Conferencias e Instalación de Puntos de Red en Tercer Piso.</t>
  </si>
  <si>
    <t>SUPBANCO-2025-00152</t>
  </si>
  <si>
    <t>SUPBANCO-2025-00153</t>
  </si>
  <si>
    <t>SUPBANCO-2025-00147</t>
  </si>
  <si>
    <t>SUPBANCO-2025-00143</t>
  </si>
  <si>
    <t>SUPBANCO-2025-00146</t>
  </si>
  <si>
    <t>SUPBANCO-2025-00148</t>
  </si>
  <si>
    <t>SUPBANCO-2025-00162</t>
  </si>
  <si>
    <t>SUPBANCO-2025-00156</t>
  </si>
  <si>
    <t>SUPBANCO-2025-00157</t>
  </si>
  <si>
    <t>SUPBANCO-2025-00163</t>
  </si>
  <si>
    <t xml:space="preserve">MIPYMES </t>
  </si>
  <si>
    <t>SUPBANCO-DAF-CM-2025-0034</t>
  </si>
  <si>
    <t>[PRESENTAR OFERTA SIN ITBIS][DIRIGIDO A MIPYMES ] Contratación de servicio de limpieza y desinfección de ductos de aires acondicionados y purificadores de ambiente por un periodo de un año.</t>
  </si>
  <si>
    <t xml:space="preserve">Ducto Limpio S.D., SRL </t>
  </si>
  <si>
    <t xml:space="preserve"> SUPBANCO-2025-00150</t>
  </si>
  <si>
    <t>SUPBANCO-DAF-CM-2025-0022</t>
  </si>
  <si>
    <t>SUPBANCO-DAF-CM-2025-0045</t>
  </si>
  <si>
    <t>SUPBANCO-DAF-CM-2025-0047</t>
  </si>
  <si>
    <t>[PRESENTAR OFERTA SIN ITBIS] [DIRIGIDO A MIPYMES] Contratación de servicios en  gestión de eventos para  actividad “V Congreso de  Firmas de Auditores  Externos”.</t>
  </si>
  <si>
    <t>[PRESENTAR OFERTA SIN ITBIS] [DIRIGIDO A MIPYMES] Servicio de fabricación e instalación de letreros exteriores para la Superintendencia de Bancos y dependencias.</t>
  </si>
  <si>
    <t>[PRESENTAR OFERTA SIN ITBIS][DIRIGIDO A MIPYMES]  Contratación de servicios para la gestión de las actividades de reforestación y de responsabilidad medioambiental de la Superintendencia de Bancos</t>
  </si>
  <si>
    <t>Admarket, SRL</t>
  </si>
  <si>
    <t>Trim Investment, SRL</t>
  </si>
  <si>
    <t>SUPBANCO-2025-00164</t>
  </si>
  <si>
    <t xml:space="preserve"> SUPBANCO-2025-00167</t>
  </si>
  <si>
    <t>SUPBANCO-2025-00166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</si>
</sst>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0.5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165" fontId="0" fillId="0" borderId="0" xfId="2" applyNumberFormat="1" applyFont="1" applyAlignment="1">
      <alignment horizontal="center"/>
    </xf>
    <xf numFmtId="165" fontId="5" fillId="2" borderId="0" xfId="2" applyNumberFormat="1" applyFont="1" applyFill="1" applyAlignment="1">
      <alignment horizontal="center"/>
    </xf>
    <xf numFmtId="165" fontId="8" fillId="0" borderId="0" xfId="2" applyNumberFormat="1" applyFont="1" applyAlignment="1">
      <alignment horizontal="center"/>
    </xf>
    <xf numFmtId="165" fontId="8" fillId="0" borderId="0" xfId="2" applyNumberFormat="1" applyFont="1" applyAlignment="1">
      <alignment horizontal="left"/>
    </xf>
    <xf numFmtId="0" fontId="11" fillId="0" borderId="1" xfId="0" applyFont="1" applyBorder="1" applyAlignment="1" applyProtection="1">
      <alignment horizontal="center" vertical="center" wrapText="1" readingOrder="1"/>
      <protection locked="0"/>
    </xf>
    <xf numFmtId="0" fontId="11" fillId="0" borderId="1" xfId="0" applyFont="1" applyBorder="1" applyAlignment="1" applyProtection="1">
      <alignment horizontal="left" vertical="center" wrapText="1" readingOrder="1"/>
      <protection locked="0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9" fontId="12" fillId="0" borderId="1" xfId="1" applyNumberFormat="1" applyFont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/>
    </xf>
    <xf numFmtId="14" fontId="14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165" fontId="4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165" fontId="4" fillId="0" borderId="0" xfId="2" applyNumberFormat="1" applyFont="1" applyAlignment="1">
      <alignment horizontal="left"/>
    </xf>
    <xf numFmtId="0" fontId="17" fillId="3" borderId="1" xfId="0" applyFont="1" applyFill="1" applyBorder="1" applyAlignment="1">
      <alignment horizontal="center" vertical="center" wrapText="1"/>
    </xf>
    <xf numFmtId="165" fontId="17" fillId="3" borderId="1" xfId="2" applyNumberFormat="1" applyFont="1" applyFill="1" applyBorder="1" applyAlignment="1">
      <alignment horizontal="center" vertical="center" wrapText="1"/>
    </xf>
    <xf numFmtId="164" fontId="17" fillId="3" borderId="1" xfId="1" applyFont="1" applyFill="1" applyBorder="1" applyAlignment="1">
      <alignment horizontal="center" vertical="center" wrapText="1"/>
    </xf>
    <xf numFmtId="39" fontId="4" fillId="0" borderId="2" xfId="1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0" applyFont="1" applyAlignment="1">
      <alignment horizontal="left" vertical="center"/>
    </xf>
    <xf numFmtId="14" fontId="12" fillId="4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6" fillId="0" borderId="3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13" fillId="0" borderId="1" xfId="1" applyNumberFormat="1" applyFont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/>
    </xf>
    <xf numFmtId="4" fontId="14" fillId="0" borderId="1" xfId="1" applyNumberFormat="1" applyFont="1" applyFill="1" applyBorder="1" applyAlignment="1">
      <alignment horizontal="center" vertical="center"/>
    </xf>
    <xf numFmtId="4" fontId="14" fillId="2" borderId="1" xfId="1" applyNumberFormat="1" applyFont="1" applyFill="1" applyBorder="1" applyAlignment="1">
      <alignment horizontal="center" vertical="center"/>
    </xf>
  </cellXfs>
  <cellStyles count="4">
    <cellStyle name="Millares" xfId="2" builtinId="3"/>
    <cellStyle name="Moneda" xfId="1" builtinId="4"/>
    <cellStyle name="Normal" xfId="0" builtinId="0"/>
    <cellStyle name="Normal 2" xfId="3" xr:uid="{5904651A-C219-4705-A828-1EA07EB66E23}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683882</xdr:colOff>
      <xdr:row>0</xdr:row>
      <xdr:rowOff>39553</xdr:rowOff>
    </xdr:from>
    <xdr:to>
      <xdr:col>3</xdr:col>
      <xdr:colOff>2302670</xdr:colOff>
      <xdr:row>3</xdr:row>
      <xdr:rowOff>154813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084432" y="39553"/>
          <a:ext cx="1618788" cy="51531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dimension ref="A1:G35"/>
  <sheetViews>
    <sheetView showGridLines="0" tabSelected="1" view="pageBreakPreview" topLeftCell="A8" zoomScale="70" zoomScaleNormal="101" zoomScaleSheetLayoutView="70" workbookViewId="0">
      <selection activeCell="D24" sqref="D24"/>
    </sheetView>
  </sheetViews>
  <sheetFormatPr baseColWidth="10" defaultColWidth="11.42578125" defaultRowHeight="13.5" customHeight="1" x14ac:dyDescent="0.25"/>
  <cols>
    <col min="1" max="1" width="22.140625" customWidth="1"/>
    <col min="2" max="2" width="12.5703125" style="2" customWidth="1"/>
    <col min="3" max="3" width="20.42578125" style="3" customWidth="1"/>
    <col min="4" max="4" width="63" style="3" customWidth="1"/>
    <col min="5" max="5" width="17.7109375" style="11" customWidth="1"/>
    <col min="6" max="6" width="18.85546875" style="1" customWidth="1"/>
    <col min="7" max="7" width="14.140625" customWidth="1"/>
    <col min="8" max="8" width="11.42578125" customWidth="1"/>
  </cols>
  <sheetData>
    <row r="1" spans="1:7" ht="4.5" customHeight="1" x14ac:dyDescent="0.25"/>
    <row r="5" spans="1:7" ht="27" customHeight="1" x14ac:dyDescent="0.25">
      <c r="A5" s="40" t="s">
        <v>0</v>
      </c>
      <c r="B5" s="40"/>
      <c r="C5" s="40"/>
      <c r="D5" s="40"/>
      <c r="E5" s="40"/>
      <c r="F5" s="40"/>
      <c r="G5" s="40"/>
    </row>
    <row r="6" spans="1:7" ht="21.75" customHeight="1" x14ac:dyDescent="0.25">
      <c r="A6" s="41" t="s">
        <v>1</v>
      </c>
      <c r="B6" s="41"/>
      <c r="C6" s="41"/>
      <c r="D6" s="41"/>
      <c r="E6" s="41"/>
      <c r="F6" s="41"/>
      <c r="G6" s="41"/>
    </row>
    <row r="7" spans="1:7" ht="21.75" customHeight="1" x14ac:dyDescent="0.25">
      <c r="A7" s="42" t="s">
        <v>2</v>
      </c>
      <c r="B7" s="42"/>
      <c r="C7" s="42"/>
      <c r="D7" s="42"/>
      <c r="E7" s="42"/>
      <c r="F7" s="42"/>
      <c r="G7" s="42"/>
    </row>
    <row r="8" spans="1:7" ht="20.25" customHeight="1" x14ac:dyDescent="0.25">
      <c r="A8" s="43" t="s">
        <v>16</v>
      </c>
      <c r="B8" s="43"/>
      <c r="C8" s="43"/>
      <c r="D8" s="43"/>
      <c r="E8" s="43"/>
      <c r="F8" s="43"/>
      <c r="G8" s="43"/>
    </row>
    <row r="9" spans="1:7" ht="9.75" customHeight="1" x14ac:dyDescent="0.25">
      <c r="A9" s="4"/>
      <c r="B9" s="4"/>
      <c r="C9" s="5"/>
      <c r="D9" s="5"/>
      <c r="E9" s="12"/>
      <c r="F9" s="4"/>
    </row>
    <row r="10" spans="1:7" ht="21.75" customHeight="1" x14ac:dyDescent="0.25">
      <c r="A10" s="27" t="s">
        <v>3</v>
      </c>
      <c r="B10" s="27" t="s">
        <v>4</v>
      </c>
      <c r="C10" s="27" t="s">
        <v>5</v>
      </c>
      <c r="D10" s="27" t="s">
        <v>6</v>
      </c>
      <c r="E10" s="28" t="s">
        <v>7</v>
      </c>
      <c r="F10" s="29" t="s">
        <v>8</v>
      </c>
      <c r="G10" s="29" t="s">
        <v>9</v>
      </c>
    </row>
    <row r="11" spans="1:7" ht="58.5" customHeight="1" x14ac:dyDescent="0.25">
      <c r="A11" s="15" t="s">
        <v>17</v>
      </c>
      <c r="B11" s="34">
        <v>45818</v>
      </c>
      <c r="C11" s="20" t="s">
        <v>27</v>
      </c>
      <c r="D11" s="16" t="s">
        <v>37</v>
      </c>
      <c r="E11" s="44">
        <v>211184</v>
      </c>
      <c r="F11" s="17" t="s">
        <v>47</v>
      </c>
      <c r="G11" s="19" t="s">
        <v>57</v>
      </c>
    </row>
    <row r="12" spans="1:7" ht="49.5" customHeight="1" x14ac:dyDescent="0.25">
      <c r="A12" s="15" t="s">
        <v>18</v>
      </c>
      <c r="B12" s="34">
        <v>45818</v>
      </c>
      <c r="C12" s="20" t="s">
        <v>28</v>
      </c>
      <c r="D12" s="16" t="s">
        <v>38</v>
      </c>
      <c r="E12" s="44">
        <v>242568</v>
      </c>
      <c r="F12" s="17" t="s">
        <v>48</v>
      </c>
      <c r="G12" s="18" t="s">
        <v>10</v>
      </c>
    </row>
    <row r="13" spans="1:7" ht="55.5" customHeight="1" x14ac:dyDescent="0.25">
      <c r="A13" s="15" t="s">
        <v>19</v>
      </c>
      <c r="B13" s="34">
        <v>45812</v>
      </c>
      <c r="C13" s="16" t="s">
        <v>29</v>
      </c>
      <c r="D13" s="16" t="s">
        <v>39</v>
      </c>
      <c r="E13" s="44">
        <v>244230</v>
      </c>
      <c r="F13" s="17" t="s">
        <v>49</v>
      </c>
      <c r="G13" s="19" t="s">
        <v>57</v>
      </c>
    </row>
    <row r="14" spans="1:7" ht="63.75" customHeight="1" x14ac:dyDescent="0.25">
      <c r="A14" s="15" t="s">
        <v>20</v>
      </c>
      <c r="B14" s="34">
        <v>45811</v>
      </c>
      <c r="C14" s="31" t="s">
        <v>30</v>
      </c>
      <c r="D14" s="16" t="s">
        <v>40</v>
      </c>
      <c r="E14" s="44">
        <v>59984</v>
      </c>
      <c r="F14" s="17" t="s">
        <v>50</v>
      </c>
      <c r="G14" s="19" t="s">
        <v>11</v>
      </c>
    </row>
    <row r="15" spans="1:7" ht="44.25" customHeight="1" x14ac:dyDescent="0.25">
      <c r="A15" s="15" t="s">
        <v>21</v>
      </c>
      <c r="B15" s="34">
        <v>45813</v>
      </c>
      <c r="C15" s="31" t="s">
        <v>31</v>
      </c>
      <c r="D15" s="16" t="s">
        <v>41</v>
      </c>
      <c r="E15" s="45">
        <v>243900</v>
      </c>
      <c r="F15" s="17" t="s">
        <v>51</v>
      </c>
      <c r="G15" s="19" t="s">
        <v>11</v>
      </c>
    </row>
    <row r="16" spans="1:7" ht="57" customHeight="1" x14ac:dyDescent="0.25">
      <c r="A16" s="15" t="s">
        <v>22</v>
      </c>
      <c r="B16" s="34">
        <v>45813</v>
      </c>
      <c r="C16" s="31" t="s">
        <v>32</v>
      </c>
      <c r="D16" s="16" t="s">
        <v>42</v>
      </c>
      <c r="E16" s="45">
        <v>233375</v>
      </c>
      <c r="F16" s="17" t="s">
        <v>52</v>
      </c>
      <c r="G16" s="18" t="s">
        <v>10</v>
      </c>
    </row>
    <row r="17" spans="1:7" ht="63" x14ac:dyDescent="0.25">
      <c r="A17" s="15" t="s">
        <v>23</v>
      </c>
      <c r="B17" s="34">
        <v>45826</v>
      </c>
      <c r="C17" s="31" t="s">
        <v>33</v>
      </c>
      <c r="D17" s="16" t="s">
        <v>43</v>
      </c>
      <c r="E17" s="45">
        <v>248000</v>
      </c>
      <c r="F17" s="17" t="s">
        <v>53</v>
      </c>
      <c r="G17" s="18" t="s">
        <v>10</v>
      </c>
    </row>
    <row r="18" spans="1:7" ht="67.5" customHeight="1" x14ac:dyDescent="0.25">
      <c r="A18" s="15" t="s">
        <v>24</v>
      </c>
      <c r="B18" s="34">
        <v>45825</v>
      </c>
      <c r="C18" s="31" t="s">
        <v>34</v>
      </c>
      <c r="D18" s="16" t="s">
        <v>44</v>
      </c>
      <c r="E18" s="45">
        <v>203668</v>
      </c>
      <c r="F18" s="17" t="s">
        <v>54</v>
      </c>
      <c r="G18" s="18" t="s">
        <v>10</v>
      </c>
    </row>
    <row r="19" spans="1:7" ht="68.25" customHeight="1" x14ac:dyDescent="0.25">
      <c r="A19" s="15" t="s">
        <v>25</v>
      </c>
      <c r="B19" s="34">
        <v>45825</v>
      </c>
      <c r="C19" s="31" t="s">
        <v>35</v>
      </c>
      <c r="D19" s="16" t="s">
        <v>45</v>
      </c>
      <c r="E19" s="45">
        <v>235500</v>
      </c>
      <c r="F19" s="17" t="s">
        <v>55</v>
      </c>
      <c r="G19" s="18" t="s">
        <v>10</v>
      </c>
    </row>
    <row r="20" spans="1:7" ht="63.75" customHeight="1" x14ac:dyDescent="0.25">
      <c r="A20" s="15" t="s">
        <v>26</v>
      </c>
      <c r="B20" s="34">
        <v>45832</v>
      </c>
      <c r="C20" s="31" t="s">
        <v>36</v>
      </c>
      <c r="D20" s="16" t="s">
        <v>46</v>
      </c>
      <c r="E20" s="45">
        <v>120000</v>
      </c>
      <c r="F20" s="17" t="s">
        <v>56</v>
      </c>
      <c r="G20" s="18" t="s">
        <v>10</v>
      </c>
    </row>
    <row r="21" spans="1:7" ht="67.5" customHeight="1" x14ac:dyDescent="0.25">
      <c r="A21" s="15" t="s">
        <v>58</v>
      </c>
      <c r="B21" s="34">
        <v>45797</v>
      </c>
      <c r="C21" s="31" t="s">
        <v>60</v>
      </c>
      <c r="D21" s="16" t="s">
        <v>59</v>
      </c>
      <c r="E21" s="46">
        <v>1350000</v>
      </c>
      <c r="F21" s="17" t="s">
        <v>61</v>
      </c>
      <c r="G21" s="18" t="s">
        <v>10</v>
      </c>
    </row>
    <row r="22" spans="1:7" ht="57" customHeight="1" x14ac:dyDescent="0.25">
      <c r="A22" s="15" t="s">
        <v>62</v>
      </c>
      <c r="B22" s="34">
        <v>45811</v>
      </c>
      <c r="C22" s="31" t="s">
        <v>68</v>
      </c>
      <c r="D22" s="16" t="s">
        <v>65</v>
      </c>
      <c r="E22" s="46">
        <v>1631565</v>
      </c>
      <c r="F22" s="17" t="s">
        <v>70</v>
      </c>
      <c r="G22" s="18" t="s">
        <v>10</v>
      </c>
    </row>
    <row r="23" spans="1:7" ht="54.75" customHeight="1" x14ac:dyDescent="0.25">
      <c r="A23" s="15" t="s">
        <v>63</v>
      </c>
      <c r="B23" s="34">
        <v>45814</v>
      </c>
      <c r="C23" s="31" t="s">
        <v>69</v>
      </c>
      <c r="D23" s="16" t="s">
        <v>66</v>
      </c>
      <c r="E23" s="47">
        <v>1234670</v>
      </c>
      <c r="F23" s="17" t="s">
        <v>71</v>
      </c>
      <c r="G23" s="18" t="s">
        <v>10</v>
      </c>
    </row>
    <row r="24" spans="1:7" ht="68.25" customHeight="1" x14ac:dyDescent="0.25">
      <c r="A24" s="15" t="s">
        <v>64</v>
      </c>
      <c r="B24" s="34">
        <v>45820</v>
      </c>
      <c r="C24" s="31" t="s">
        <v>68</v>
      </c>
      <c r="D24" s="16" t="s">
        <v>67</v>
      </c>
      <c r="E24" s="47">
        <v>364350</v>
      </c>
      <c r="F24" s="17" t="s">
        <v>72</v>
      </c>
      <c r="G24" s="18" t="s">
        <v>10</v>
      </c>
    </row>
    <row r="25" spans="1:7" ht="22.5" customHeight="1" x14ac:dyDescent="0.25">
      <c r="A25" s="37" t="s">
        <v>12</v>
      </c>
      <c r="B25" s="38"/>
      <c r="C25" s="38"/>
      <c r="D25" s="39"/>
      <c r="E25" s="30">
        <f>SUM(E11:E24)</f>
        <v>6622994</v>
      </c>
      <c r="F25" s="32"/>
      <c r="G25" s="32"/>
    </row>
    <row r="26" spans="1:7" s="8" customFormat="1" ht="15" x14ac:dyDescent="0.25">
      <c r="A26" s="10"/>
      <c r="B26" s="10"/>
      <c r="C26" s="10"/>
      <c r="D26" s="10"/>
      <c r="E26" s="13"/>
      <c r="F26"/>
      <c r="G26"/>
    </row>
    <row r="27" spans="1:7" s="8" customFormat="1" ht="15.75" x14ac:dyDescent="0.25">
      <c r="A27" s="21" t="s">
        <v>13</v>
      </c>
      <c r="B27" s="22"/>
      <c r="C27" s="23"/>
      <c r="D27" s="23"/>
      <c r="E27" s="24"/>
      <c r="F27"/>
      <c r="G27"/>
    </row>
    <row r="28" spans="1:7" s="8" customFormat="1" ht="15.75" x14ac:dyDescent="0.25">
      <c r="A28" s="35" t="s">
        <v>14</v>
      </c>
      <c r="B28" s="35"/>
      <c r="C28" s="35"/>
      <c r="D28" s="35"/>
      <c r="E28" s="35"/>
      <c r="F28"/>
    </row>
    <row r="29" spans="1:7" s="8" customFormat="1" ht="20.25" customHeight="1" x14ac:dyDescent="0.25">
      <c r="A29" s="33" t="s">
        <v>15</v>
      </c>
      <c r="B29" s="25"/>
      <c r="C29" s="25"/>
      <c r="D29" s="25"/>
      <c r="E29" s="26"/>
      <c r="F29"/>
    </row>
    <row r="30" spans="1:7" s="8" customFormat="1" ht="17.25" x14ac:dyDescent="0.3">
      <c r="A30" s="9"/>
      <c r="B30" s="9"/>
      <c r="C30" s="9"/>
      <c r="D30" s="9"/>
      <c r="E30" s="14"/>
      <c r="F30" s="7"/>
    </row>
    <row r="31" spans="1:7" ht="26.25" customHeight="1" x14ac:dyDescent="0.3">
      <c r="A31" s="9"/>
      <c r="B31" s="9"/>
      <c r="C31" s="9"/>
      <c r="D31" s="9"/>
      <c r="E31" s="14"/>
      <c r="F31" s="7"/>
      <c r="G31" s="8"/>
    </row>
    <row r="32" spans="1:7" ht="17.25" x14ac:dyDescent="0.3">
      <c r="A32" s="9"/>
      <c r="B32" s="9"/>
      <c r="C32" s="9"/>
      <c r="D32" s="9"/>
      <c r="E32" s="14"/>
      <c r="F32" s="7"/>
      <c r="G32" s="8"/>
    </row>
    <row r="33" spans="1:6" ht="13.5" customHeight="1" x14ac:dyDescent="0.3">
      <c r="A33" s="36"/>
      <c r="B33" s="36"/>
      <c r="C33" s="36"/>
      <c r="D33" s="36"/>
      <c r="E33" s="36"/>
      <c r="F33" s="6"/>
    </row>
    <row r="35" spans="1:6" ht="21.75" customHeight="1" x14ac:dyDescent="0.25"/>
  </sheetData>
  <mergeCells count="7">
    <mergeCell ref="A28:E28"/>
    <mergeCell ref="A33:E33"/>
    <mergeCell ref="A25:D25"/>
    <mergeCell ref="A5:G5"/>
    <mergeCell ref="A6:G6"/>
    <mergeCell ref="A7:G7"/>
    <mergeCell ref="A8:G8"/>
  </mergeCells>
  <phoneticPr fontId="10" type="noConversion"/>
  <printOptions horizontalCentered="1"/>
  <pageMargins left="3.937007874015748E-2" right="3.937007874015748E-2" top="0.15748031496062992" bottom="0.19685039370078741" header="0.31496062992125984" footer="0.31496062992125984"/>
  <pageSetup paperSize="9" scale="85" fitToHeight="0" orientation="landscape" r:id="rId1"/>
  <headerFoot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Props1.xml><?xml version="1.0" encoding="utf-8"?>
<ds:datastoreItem xmlns:ds="http://schemas.openxmlformats.org/officeDocument/2006/customXml" ds:itemID="{D9566257-6A67-4A88-877E-D63A3F6749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07536-9e68-4e3e-aeed-b740370baf18"/>
    <ds:schemaRef ds:uri="6d0ed0c3-5985-4eca-a33b-383541a09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C50A7B-D91F-462F-8246-0C4B866817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F9952B-71CC-419D-B490-5AF527E45EE3}">
  <ds:schemaRefs>
    <ds:schemaRef ds:uri="http://schemas.microsoft.com/office/2006/documentManagement/types"/>
    <ds:schemaRef ds:uri="d1207536-9e68-4e3e-aeed-b740370baf18"/>
    <ds:schemaRef ds:uri="6d0ed0c3-5985-4eca-a33b-383541a093dd"/>
    <ds:schemaRef ds:uri="http://schemas.microsoft.com/office/infopath/2007/PartnerControls"/>
    <ds:schemaRef ds:uri="http://purl.org/dc/dcmitype/"/>
    <ds:schemaRef ds:uri="http://schemas.microsoft.com/sharepoint/v3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2025</vt:lpstr>
      <vt:lpstr>'JUNIO 2025'!Área_de_impresión</vt:lpstr>
      <vt:lpstr>'JUNIO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R. Pérez Q.</dc:creator>
  <cp:keywords/>
  <dc:description/>
  <cp:lastModifiedBy>Yanka Rubys Peguero Ramon De Jaquez</cp:lastModifiedBy>
  <cp:revision/>
  <cp:lastPrinted>2025-07-15T00:12:12Z</cp:lastPrinted>
  <dcterms:created xsi:type="dcterms:W3CDTF">2022-03-10T14:41:04Z</dcterms:created>
  <dcterms:modified xsi:type="dcterms:W3CDTF">2025-07-15T00:12:51Z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