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ovalle\Downloads\"/>
    </mc:Choice>
  </mc:AlternateContent>
  <xr:revisionPtr revIDLastSave="0" documentId="8_{9B5449F6-120E-4419-A8E6-233A5ED18583}" xr6:coauthVersionLast="47" xr6:coauthVersionMax="47" xr10:uidLastSave="{00000000-0000-0000-0000-000000000000}"/>
  <bookViews>
    <workbookView xWindow="28680" yWindow="-120" windowWidth="29040" windowHeight="15840" xr2:uid="{7CAEF318-1815-49E9-9535-F945745E375A}"/>
  </bookViews>
  <sheets>
    <sheet name="Informe" sheetId="1" r:id="rId1"/>
  </sheets>
  <definedNames>
    <definedName name="_xlnm.Print_Area" localSheetId="0">Informe!$A$1:$U$44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1" i="1" l="1"/>
  <c r="D22" i="1"/>
  <c r="E23" i="1"/>
  <c r="E24" i="1"/>
  <c r="E22" i="1"/>
  <c r="E21" i="1"/>
</calcChain>
</file>

<file path=xl/sharedStrings.xml><?xml version="1.0" encoding="utf-8"?>
<sst xmlns="http://schemas.openxmlformats.org/spreadsheetml/2006/main" count="79" uniqueCount="52">
  <si>
    <t>Información institucional</t>
  </si>
  <si>
    <t>01-Superintedencia de Bancos</t>
  </si>
  <si>
    <t>0001-Superintedencia de Bancos</t>
  </si>
  <si>
    <t>Ser una institución referente nacional e internacionalmente, reconocida por la calidad de su supervisión y el acompañamiento que brinda a los usuarios de los servicios financieros, respaldada por un personal altamente calificado y la excelencia en su gestión</t>
  </si>
  <si>
    <t>Aportar al bienestar del país, vigilando la solvencia, liquidez, gestión de las entidades y la estabilidad del sistema financiero; y protegiendo los derechos de los usuarios de los servicios financieros.</t>
  </si>
  <si>
    <t>Capítulo:</t>
  </si>
  <si>
    <t>Subcapítulo:</t>
  </si>
  <si>
    <t>Unidad Ejecutora:</t>
  </si>
  <si>
    <t>Misión:</t>
  </si>
  <si>
    <t>Visión:</t>
  </si>
  <si>
    <t>Eje Estratégico:</t>
  </si>
  <si>
    <t>Objetivo General:</t>
  </si>
  <si>
    <t>Objetivos Específicos:</t>
  </si>
  <si>
    <t>3.1.3</t>
  </si>
  <si>
    <t>Economía Sostenible, Integradora y Competitiva</t>
  </si>
  <si>
    <t>Economía articulada, innovadora y ambientalmente sostenible, con una estructura productiva que genera crecimiento alto y sostenido, con trabajo digno, que se inserta de forma competitiva en la economía global.</t>
  </si>
  <si>
    <t>Consolidar un sistema financiero eficiente, solvente y profundo que apoye la generación de ahorro y su canalización al desarrollo productivo</t>
  </si>
  <si>
    <t>Formulación y ejecución física-financiera</t>
  </si>
  <si>
    <t>Programación Anual</t>
  </si>
  <si>
    <t>Programación Ene.-Mar.</t>
  </si>
  <si>
    <t>Programación Abr.-Jun.</t>
  </si>
  <si>
    <t>Programación Jul.-Sep.</t>
  </si>
  <si>
    <t>Programación Oct.-Dic.</t>
  </si>
  <si>
    <t>Ejecución Ene.-Mar.</t>
  </si>
  <si>
    <t>Ejecución Abr.-Jun.</t>
  </si>
  <si>
    <t>Ejecución Jul.-Sep.</t>
  </si>
  <si>
    <t>Ejecución Oct.-Dic.</t>
  </si>
  <si>
    <t>Física</t>
  </si>
  <si>
    <t>Financiera</t>
  </si>
  <si>
    <t>Producto</t>
  </si>
  <si>
    <t>Indicador</t>
  </si>
  <si>
    <t>Cantidad de entidades de intermediación financiera y cambiaria supervisadas.</t>
  </si>
  <si>
    <t>Programa</t>
  </si>
  <si>
    <t>11 - Supervisión de entidades de intermediación financiera y cambiaria</t>
  </si>
  <si>
    <t>12 - Protección y salud financiera de los usuarios del sistema financiero.</t>
  </si>
  <si>
    <t>01 - Entidades de intermediación financiera y cambiaria con supervisión y control.</t>
  </si>
  <si>
    <t>01 - Usuarios reciben asistencia para solucionar reclamaciones sobre productos o servicios adquiridos en una entidad de intermediación financiera.</t>
  </si>
  <si>
    <t>Porcentaje de reclamaciones de usuarios del sistema financiero y cambiario atendidas</t>
  </si>
  <si>
    <t>&gt;90%</t>
  </si>
  <si>
    <t>5126-Superintedencia de Bancos</t>
  </si>
  <si>
    <t>02 - Entidades de intermediación financiera supervisadas para prevenir el lavado de activos y el financiamiento del terrorismo (PLAFT).</t>
  </si>
  <si>
    <t>Cantidad de entidades de intermediación financiera supervisadas en materia de PLAFT</t>
  </si>
  <si>
    <t>03 - Actividades de entidades de intermediación financiera y cambiaria registradas y/o autorizadas.</t>
  </si>
  <si>
    <t>&gt;95%</t>
  </si>
  <si>
    <t>José Alexander García De Peña</t>
  </si>
  <si>
    <t>______________________________________________</t>
  </si>
  <si>
    <t>Porcentaje de solicitudes de registro y/o autorización atendidas.</t>
  </si>
  <si>
    <t>Contribución a la estrategia nacional de desarrollo</t>
  </si>
  <si>
    <t>FORMULACIÓN Y EJECUCIÓN FÍSICO FINANCIERA 2024</t>
  </si>
  <si>
    <t>Director Departamento Planificación y Desarrollo</t>
  </si>
  <si>
    <t>Magnolia García Tavárez</t>
  </si>
  <si>
    <t>Subdirectora Departamento Administrativo y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</si>
</sst>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7"/>
      <name val="Calibri"/>
      <family val="2"/>
      <scheme val="minor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D3048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44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51">
    <xf numFmtId="0" fontId="0" fillId="0" borderId="0" xfId="0"/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3" fillId="2" borderId="0" xfId="0" applyFont="1" applyFill="1" applyAlignment="1">
      <alignment horizontal="right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0" fillId="2" borderId="0" xfId="0" applyFill="1"/>
    <xf numFmtId="0" fontId="0" fillId="2" borderId="1" xfId="0" applyFill="1" applyBorder="1" applyAlignment="1">
      <alignment horizontal="left" vertical="center" wrapText="1"/>
    </xf>
    <xf numFmtId="49" fontId="2" fillId="4" borderId="1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vertical="center" wrapText="1"/>
    </xf>
    <xf numFmtId="164" fontId="2" fillId="5" borderId="1" xfId="1" applyNumberFormat="1" applyFont="1" applyFill="1" applyBorder="1" applyAlignment="1">
      <alignment vertical="center"/>
    </xf>
    <xf numFmtId="164" fontId="2" fillId="5" borderId="1" xfId="1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2" borderId="1" xfId="0" applyFill="1" applyBorder="1" applyAlignment="1">
      <alignment horizontal="center" vertical="center"/>
    </xf>
    <xf numFmtId="9" fontId="0" fillId="2" borderId="1" xfId="2" applyFont="1" applyFill="1" applyBorder="1" applyAlignment="1">
      <alignment horizontal="center" vertical="center"/>
    </xf>
    <xf numFmtId="164" fontId="0" fillId="2" borderId="0" xfId="0" applyNumberFormat="1" applyFill="1"/>
    <xf numFmtId="0" fontId="0" fillId="2" borderId="13" xfId="0" applyFill="1" applyBorder="1"/>
    <xf numFmtId="0" fontId="0" fillId="2" borderId="3" xfId="0" applyFill="1" applyBorder="1"/>
    <xf numFmtId="0" fontId="2" fillId="2" borderId="14" xfId="0" applyFont="1" applyFill="1" applyBorder="1"/>
    <xf numFmtId="0" fontId="2" fillId="2" borderId="14" xfId="0" applyFont="1" applyFill="1" applyBorder="1" applyAlignment="1">
      <alignment vertical="center"/>
    </xf>
    <xf numFmtId="0" fontId="0" fillId="2" borderId="14" xfId="0" applyFill="1" applyBorder="1"/>
    <xf numFmtId="0" fontId="2" fillId="2" borderId="14" xfId="0" applyFont="1" applyFill="1" applyBorder="1" applyAlignment="1">
      <alignment horizontal="left" vertical="center"/>
    </xf>
    <xf numFmtId="1" fontId="2" fillId="5" borderId="1" xfId="1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44" fontId="0" fillId="2" borderId="0" xfId="0" applyNumberFormat="1" applyFill="1" applyAlignment="1">
      <alignment vertical="center"/>
    </xf>
    <xf numFmtId="164" fontId="0" fillId="2" borderId="1" xfId="1" applyNumberFormat="1" applyFont="1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9" fontId="0" fillId="0" borderId="1" xfId="2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top" wrapText="1"/>
    </xf>
    <xf numFmtId="0" fontId="2" fillId="2" borderId="11" xfId="0" applyFont="1" applyFill="1" applyBorder="1" applyAlignment="1">
      <alignment horizontal="center" vertical="top" wrapText="1"/>
    </xf>
    <xf numFmtId="0" fontId="2" fillId="2" borderId="12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 wrapText="1"/>
    </xf>
    <xf numFmtId="0" fontId="1" fillId="3" borderId="14" xfId="0" applyFont="1" applyFill="1" applyBorder="1" applyAlignment="1">
      <alignment horizontal="left"/>
    </xf>
    <xf numFmtId="0" fontId="1" fillId="3" borderId="0" xfId="0" applyFont="1" applyFill="1" applyAlignment="1">
      <alignment horizontal="left"/>
    </xf>
    <xf numFmtId="0" fontId="0" fillId="2" borderId="1" xfId="0" applyFill="1" applyBorder="1" applyAlignment="1">
      <alignment horizontal="left" wrapText="1"/>
    </xf>
    <xf numFmtId="0" fontId="0" fillId="2" borderId="1" xfId="0" applyFill="1" applyBorder="1" applyAlignment="1">
      <alignment horizontal="left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0D304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154698</xdr:colOff>
      <xdr:row>0</xdr:row>
      <xdr:rowOff>84232</xdr:rowOff>
    </xdr:from>
    <xdr:to>
      <xdr:col>0</xdr:col>
      <xdr:colOff>1085346</xdr:colOff>
      <xdr:row>3</xdr:row>
      <xdr:rowOff>27082</xdr:rowOff>
    </xdr:to>
    <xdr:pic>
      <xdr:nvPicPr>
        <xdr:cNvPr id="2" name="0 Imagen">
          <a:extLst>
            <a:ext uri="{FF2B5EF4-FFF2-40B4-BE49-F238E27FC236}">
              <a16:creationId xmlns:a16="http://schemas.microsoft.com/office/drawing/2014/main" id="{DA79C1CD-D549-4DC0-9E7D-345DD1607C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9166" b="23958"/>
        <a:stretch>
          <a:fillRect/>
        </a:stretch>
      </xdr:blipFill>
      <xdr:spPr bwMode="auto">
        <a:xfrm>
          <a:off x="154698" y="84232"/>
          <a:ext cx="930648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03A014-72FE-412D-B5E9-7C9348C79A34}">
  <dimension ref="A1:IZ44"/>
  <sheetViews>
    <sheetView tabSelected="1" view="pageBreakPreview" topLeftCell="A10" zoomScale="70" zoomScaleNormal="60" zoomScaleSheetLayoutView="70" workbookViewId="0">
      <selection activeCell="V21" sqref="V21"/>
    </sheetView>
  </sheetViews>
  <sheetFormatPr defaultColWidth="11.42578125" defaultRowHeight="15" x14ac:dyDescent="0.25"/>
  <cols>
    <col min="1" max="1" width="29.140625" style="6" customWidth="1"/>
    <col min="2" max="2" width="19.42578125" style="6" customWidth="1"/>
    <col min="3" max="3" width="16.7109375" style="6" customWidth="1"/>
    <col min="4" max="4" width="8.7109375" style="6" customWidth="1"/>
    <col min="5" max="5" width="19.140625" style="6" bestFit="1" customWidth="1"/>
    <col min="6" max="6" width="8.7109375" style="6" customWidth="1"/>
    <col min="7" max="7" width="18.28515625" style="6" bestFit="1" customWidth="1"/>
    <col min="8" max="8" width="8.7109375" style="6" customWidth="1"/>
    <col min="9" max="9" width="18.140625" style="6" bestFit="1" customWidth="1"/>
    <col min="10" max="10" width="8.7109375" style="6" customWidth="1"/>
    <col min="11" max="11" width="18.28515625" style="6" bestFit="1" customWidth="1"/>
    <col min="12" max="12" width="8.7109375" style="6" customWidth="1"/>
    <col min="13" max="13" width="18.140625" style="6" customWidth="1"/>
    <col min="14" max="14" width="8.7109375" style="6" customWidth="1"/>
    <col min="15" max="15" width="18.85546875" style="6" bestFit="1" customWidth="1"/>
    <col min="16" max="16" width="8.7109375" style="6" customWidth="1"/>
    <col min="17" max="17" width="17.7109375" style="6" bestFit="1" customWidth="1"/>
    <col min="18" max="18" width="8.7109375" style="6" customWidth="1"/>
    <col min="19" max="19" width="23.140625" style="6" customWidth="1"/>
    <col min="20" max="20" width="8.7109375" style="6" customWidth="1"/>
    <col min="21" max="21" width="18.85546875" style="6" bestFit="1" customWidth="1"/>
    <col min="22" max="22" width="13.42578125" style="6" bestFit="1" customWidth="1"/>
    <col min="23" max="23" width="14.5703125" style="6" bestFit="1" customWidth="1"/>
    <col min="24" max="24" width="17.28515625" style="6" bestFit="1" customWidth="1"/>
    <col min="25" max="16384" width="11.42578125" style="6"/>
  </cols>
  <sheetData>
    <row r="1" spans="1:260" s="1" customFormat="1" ht="15" customHeight="1" x14ac:dyDescent="0.25">
      <c r="A1" s="33"/>
      <c r="B1" s="36" t="s">
        <v>48</v>
      </c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8"/>
    </row>
    <row r="2" spans="1:260" s="2" customFormat="1" ht="15" customHeight="1" x14ac:dyDescent="0.25">
      <c r="A2" s="34"/>
      <c r="B2" s="39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1"/>
    </row>
    <row r="3" spans="1:260" s="1" customFormat="1" ht="15" customHeight="1" x14ac:dyDescent="0.25">
      <c r="A3" s="34"/>
      <c r="B3" s="39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1"/>
      <c r="V3" s="3"/>
    </row>
    <row r="4" spans="1:260" s="4" customFormat="1" ht="15" customHeight="1" thickBot="1" x14ac:dyDescent="0.25">
      <c r="A4" s="35"/>
      <c r="B4" s="42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4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5"/>
      <c r="FF4" s="5"/>
      <c r="FG4" s="5"/>
      <c r="FH4" s="5"/>
      <c r="FI4" s="5"/>
      <c r="FJ4" s="5"/>
      <c r="FK4" s="5"/>
      <c r="FL4" s="5"/>
      <c r="FM4" s="5"/>
      <c r="FN4" s="5"/>
      <c r="FO4" s="5"/>
      <c r="FP4" s="5"/>
      <c r="FQ4" s="5"/>
      <c r="FR4" s="5"/>
      <c r="FS4" s="5"/>
      <c r="FT4" s="5"/>
      <c r="FU4" s="5"/>
      <c r="FV4" s="5"/>
      <c r="FW4" s="5"/>
      <c r="FX4" s="5"/>
      <c r="FY4" s="5"/>
      <c r="FZ4" s="5"/>
      <c r="GA4" s="5"/>
      <c r="GB4" s="5"/>
      <c r="GC4" s="5"/>
      <c r="GD4" s="5"/>
      <c r="GE4" s="5"/>
      <c r="GF4" s="5"/>
      <c r="GG4" s="5"/>
      <c r="GH4" s="5"/>
      <c r="GI4" s="5"/>
      <c r="GJ4" s="5"/>
      <c r="GK4" s="5"/>
      <c r="GL4" s="5"/>
      <c r="GM4" s="5"/>
      <c r="GN4" s="5"/>
      <c r="GO4" s="5"/>
      <c r="GP4" s="5"/>
      <c r="GQ4" s="5"/>
      <c r="GR4" s="5"/>
      <c r="GS4" s="5"/>
      <c r="GT4" s="5"/>
      <c r="GU4" s="5"/>
      <c r="GV4" s="5"/>
      <c r="GW4" s="5"/>
      <c r="GX4" s="5"/>
      <c r="GY4" s="5"/>
      <c r="GZ4" s="5"/>
      <c r="HA4" s="5"/>
      <c r="HB4" s="5"/>
      <c r="HC4" s="5"/>
      <c r="HD4" s="5"/>
      <c r="HE4" s="5"/>
      <c r="HF4" s="5"/>
      <c r="HG4" s="5"/>
      <c r="HH4" s="5"/>
      <c r="HI4" s="5"/>
      <c r="HJ4" s="5"/>
      <c r="HK4" s="5"/>
      <c r="HL4" s="5"/>
      <c r="HM4" s="5"/>
      <c r="HN4" s="5"/>
      <c r="HO4" s="5"/>
      <c r="HP4" s="5"/>
      <c r="HQ4" s="5"/>
      <c r="HR4" s="5"/>
      <c r="HS4" s="5"/>
      <c r="HT4" s="5"/>
      <c r="HU4" s="5"/>
      <c r="HV4" s="5"/>
      <c r="HW4" s="5"/>
      <c r="HX4" s="5"/>
      <c r="HY4" s="5"/>
      <c r="HZ4" s="5"/>
      <c r="IA4" s="5"/>
      <c r="IB4" s="5"/>
      <c r="IC4" s="5"/>
      <c r="ID4" s="5"/>
      <c r="IE4" s="5"/>
      <c r="IF4" s="5"/>
      <c r="IG4" s="5"/>
      <c r="IH4" s="5"/>
      <c r="II4" s="5"/>
      <c r="IJ4" s="5"/>
      <c r="IK4" s="5"/>
      <c r="IL4" s="5"/>
      <c r="IM4" s="5"/>
      <c r="IN4" s="5"/>
      <c r="IO4" s="5"/>
      <c r="IP4" s="5"/>
      <c r="IQ4" s="5"/>
      <c r="IR4" s="5"/>
      <c r="IS4" s="5"/>
      <c r="IT4" s="5"/>
      <c r="IU4" s="5"/>
      <c r="IV4" s="5"/>
      <c r="IW4" s="5"/>
      <c r="IX4" s="5"/>
      <c r="IY4" s="5"/>
      <c r="IZ4" s="5"/>
    </row>
    <row r="5" spans="1:260" x14ac:dyDescent="0.25">
      <c r="A5" s="21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</row>
    <row r="6" spans="1:260" x14ac:dyDescent="0.25">
      <c r="A6" s="47" t="s">
        <v>0</v>
      </c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</row>
    <row r="7" spans="1:260" x14ac:dyDescent="0.25">
      <c r="A7" s="23" t="s">
        <v>5</v>
      </c>
      <c r="B7" s="50" t="s">
        <v>39</v>
      </c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  <c r="U7" s="50"/>
    </row>
    <row r="8" spans="1:260" x14ac:dyDescent="0.25">
      <c r="A8" s="23" t="s">
        <v>6</v>
      </c>
      <c r="B8" s="50" t="s">
        <v>1</v>
      </c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</row>
    <row r="9" spans="1:260" x14ac:dyDescent="0.25">
      <c r="A9" s="23" t="s">
        <v>7</v>
      </c>
      <c r="B9" s="50" t="s">
        <v>2</v>
      </c>
      <c r="C9" s="50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</row>
    <row r="10" spans="1:260" x14ac:dyDescent="0.25">
      <c r="A10" s="24" t="s">
        <v>8</v>
      </c>
      <c r="B10" s="46" t="s">
        <v>4</v>
      </c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46"/>
    </row>
    <row r="11" spans="1:260" x14ac:dyDescent="0.25">
      <c r="A11" s="24" t="s">
        <v>9</v>
      </c>
      <c r="B11" s="46" t="s">
        <v>3</v>
      </c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46"/>
    </row>
    <row r="12" spans="1:260" x14ac:dyDescent="0.25">
      <c r="A12" s="25"/>
    </row>
    <row r="13" spans="1:260" x14ac:dyDescent="0.25">
      <c r="A13" s="47" t="s">
        <v>47</v>
      </c>
      <c r="B13" s="48"/>
      <c r="C13" s="48"/>
      <c r="D13" s="48"/>
      <c r="E13" s="48"/>
      <c r="F13" s="48"/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</row>
    <row r="14" spans="1:260" ht="15" customHeight="1" x14ac:dyDescent="0.25">
      <c r="A14" s="26" t="s">
        <v>10</v>
      </c>
      <c r="B14" s="8">
        <v>3</v>
      </c>
      <c r="C14" s="49" t="s">
        <v>14</v>
      </c>
      <c r="D14" s="49"/>
      <c r="E14" s="49"/>
      <c r="F14" s="49"/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49"/>
    </row>
    <row r="15" spans="1:260" x14ac:dyDescent="0.25">
      <c r="A15" s="26" t="s">
        <v>11</v>
      </c>
      <c r="B15" s="8">
        <v>3.1</v>
      </c>
      <c r="C15" s="46" t="s">
        <v>15</v>
      </c>
      <c r="D15" s="46"/>
      <c r="E15" s="46"/>
      <c r="F15" s="46"/>
      <c r="G15" s="46"/>
      <c r="H15" s="46"/>
      <c r="I15" s="46"/>
      <c r="J15" s="46"/>
      <c r="K15" s="46"/>
      <c r="L15" s="46"/>
      <c r="M15" s="46"/>
      <c r="N15" s="46"/>
      <c r="O15" s="46"/>
      <c r="P15" s="46"/>
      <c r="Q15" s="46"/>
      <c r="R15" s="46"/>
      <c r="S15" s="46"/>
      <c r="T15" s="46"/>
      <c r="U15" s="46"/>
    </row>
    <row r="16" spans="1:260" ht="15" customHeight="1" x14ac:dyDescent="0.25">
      <c r="A16" s="26" t="s">
        <v>12</v>
      </c>
      <c r="B16" s="8" t="s">
        <v>13</v>
      </c>
      <c r="C16" s="49" t="s">
        <v>16</v>
      </c>
      <c r="D16" s="49"/>
      <c r="E16" s="49"/>
      <c r="F16" s="49"/>
      <c r="G16" s="49"/>
      <c r="H16" s="49"/>
      <c r="I16" s="49"/>
      <c r="J16" s="49"/>
      <c r="K16" s="49"/>
      <c r="L16" s="49"/>
      <c r="M16" s="49"/>
      <c r="N16" s="49"/>
      <c r="O16" s="49"/>
      <c r="P16" s="49"/>
      <c r="Q16" s="49"/>
      <c r="R16" s="49"/>
      <c r="S16" s="49"/>
      <c r="T16" s="49"/>
      <c r="U16" s="49"/>
    </row>
    <row r="17" spans="1:24" x14ac:dyDescent="0.25">
      <c r="A17" s="25"/>
    </row>
    <row r="18" spans="1:24" x14ac:dyDescent="0.25">
      <c r="A18" s="47" t="s">
        <v>17</v>
      </c>
      <c r="B18" s="48"/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8"/>
      <c r="N18" s="48"/>
      <c r="O18" s="48"/>
      <c r="P18" s="48"/>
      <c r="Q18" s="48"/>
      <c r="R18" s="48"/>
      <c r="S18" s="48"/>
      <c r="T18" s="48"/>
      <c r="U18" s="48"/>
    </row>
    <row r="19" spans="1:24" x14ac:dyDescent="0.25">
      <c r="D19" s="45" t="s">
        <v>18</v>
      </c>
      <c r="E19" s="45"/>
      <c r="F19" s="45" t="s">
        <v>19</v>
      </c>
      <c r="G19" s="45"/>
      <c r="H19" s="45" t="s">
        <v>23</v>
      </c>
      <c r="I19" s="45"/>
      <c r="J19" s="45" t="s">
        <v>20</v>
      </c>
      <c r="K19" s="45"/>
      <c r="L19" s="45" t="s">
        <v>24</v>
      </c>
      <c r="M19" s="45"/>
      <c r="N19" s="45" t="s">
        <v>21</v>
      </c>
      <c r="O19" s="45"/>
      <c r="P19" s="45" t="s">
        <v>25</v>
      </c>
      <c r="Q19" s="45"/>
      <c r="R19" s="45" t="s">
        <v>22</v>
      </c>
      <c r="S19" s="45"/>
      <c r="T19" s="45" t="s">
        <v>26</v>
      </c>
      <c r="U19" s="45"/>
    </row>
    <row r="20" spans="1:24" x14ac:dyDescent="0.25">
      <c r="A20" s="9" t="s">
        <v>32</v>
      </c>
      <c r="B20" s="9" t="s">
        <v>29</v>
      </c>
      <c r="C20" s="9" t="s">
        <v>30</v>
      </c>
      <c r="D20" s="10" t="s">
        <v>27</v>
      </c>
      <c r="E20" s="10" t="s">
        <v>28</v>
      </c>
      <c r="F20" s="10" t="s">
        <v>27</v>
      </c>
      <c r="G20" s="10" t="s">
        <v>28</v>
      </c>
      <c r="H20" s="10" t="s">
        <v>27</v>
      </c>
      <c r="I20" s="10" t="s">
        <v>28</v>
      </c>
      <c r="J20" s="10" t="s">
        <v>27</v>
      </c>
      <c r="K20" s="10" t="s">
        <v>28</v>
      </c>
      <c r="L20" s="10" t="s">
        <v>27</v>
      </c>
      <c r="M20" s="10" t="s">
        <v>28</v>
      </c>
      <c r="N20" s="10" t="s">
        <v>27</v>
      </c>
      <c r="O20" s="10" t="s">
        <v>28</v>
      </c>
      <c r="P20" s="10" t="s">
        <v>27</v>
      </c>
      <c r="Q20" s="10" t="s">
        <v>28</v>
      </c>
      <c r="R20" s="10" t="s">
        <v>27</v>
      </c>
      <c r="S20" s="10" t="s">
        <v>28</v>
      </c>
      <c r="T20" s="10" t="s">
        <v>27</v>
      </c>
      <c r="U20" s="10" t="s">
        <v>28</v>
      </c>
    </row>
    <row r="21" spans="1:24" ht="170.45" customHeight="1" x14ac:dyDescent="0.25">
      <c r="A21" s="11" t="s">
        <v>33</v>
      </c>
      <c r="B21" s="11" t="s">
        <v>35</v>
      </c>
      <c r="C21" s="11" t="s">
        <v>31</v>
      </c>
      <c r="D21" s="27">
        <f>+F21+J21+N21+R21</f>
        <v>57</v>
      </c>
      <c r="E21" s="12">
        <f>+G21+K21+O21+S21</f>
        <v>524371546.21999997</v>
      </c>
      <c r="F21" s="27">
        <v>2</v>
      </c>
      <c r="G21" s="12">
        <v>105222551.22999999</v>
      </c>
      <c r="H21" s="18">
        <v>2</v>
      </c>
      <c r="I21" s="30">
        <v>84933362</v>
      </c>
      <c r="J21" s="27">
        <v>18</v>
      </c>
      <c r="K21" s="12">
        <v>105345613.88</v>
      </c>
      <c r="L21" s="18">
        <v>29</v>
      </c>
      <c r="M21" s="30">
        <v>81219838.370000005</v>
      </c>
      <c r="N21" s="27">
        <v>13</v>
      </c>
      <c r="O21" s="13">
        <v>106533579.28999999</v>
      </c>
      <c r="P21" s="18">
        <v>15</v>
      </c>
      <c r="Q21" s="30">
        <v>81685097.670000002</v>
      </c>
      <c r="R21" s="27">
        <v>24</v>
      </c>
      <c r="S21" s="13">
        <v>207269801.81999999</v>
      </c>
      <c r="T21" s="31">
        <v>24</v>
      </c>
      <c r="U21" s="30">
        <v>167777324.01999998</v>
      </c>
      <c r="V21" s="20"/>
      <c r="W21" s="20"/>
      <c r="X21" s="29"/>
    </row>
    <row r="22" spans="1:24" ht="175.5" customHeight="1" x14ac:dyDescent="0.25">
      <c r="A22" s="11" t="s">
        <v>33</v>
      </c>
      <c r="B22" s="11" t="s">
        <v>40</v>
      </c>
      <c r="C22" s="11" t="s">
        <v>41</v>
      </c>
      <c r="D22" s="27">
        <f>+F22+J22+N22+R22</f>
        <v>8</v>
      </c>
      <c r="E22" s="12">
        <f>+G22+K22+O22+S22</f>
        <v>103279045.06999999</v>
      </c>
      <c r="F22" s="27">
        <v>1</v>
      </c>
      <c r="G22" s="12">
        <v>21354844.309999999</v>
      </c>
      <c r="H22" s="18">
        <v>2</v>
      </c>
      <c r="I22" s="30">
        <v>19931338.82</v>
      </c>
      <c r="J22" s="27">
        <v>2</v>
      </c>
      <c r="K22" s="12">
        <v>21003582.670000002</v>
      </c>
      <c r="L22" s="18">
        <v>1</v>
      </c>
      <c r="M22" s="30">
        <v>15128677.239999998</v>
      </c>
      <c r="N22" s="27">
        <v>1</v>
      </c>
      <c r="O22" s="13">
        <v>19391235.57</v>
      </c>
      <c r="P22" s="18">
        <v>4</v>
      </c>
      <c r="Q22" s="30">
        <v>25946384.259999998</v>
      </c>
      <c r="R22" s="27">
        <v>4</v>
      </c>
      <c r="S22" s="13">
        <v>41529382.519999996</v>
      </c>
      <c r="T22" s="31">
        <v>4</v>
      </c>
      <c r="U22" s="30">
        <v>17040778.480000004</v>
      </c>
      <c r="V22" s="20"/>
      <c r="W22" s="20"/>
    </row>
    <row r="23" spans="1:24" ht="117" customHeight="1" x14ac:dyDescent="0.25">
      <c r="A23" s="11" t="s">
        <v>33</v>
      </c>
      <c r="B23" s="11" t="s">
        <v>42</v>
      </c>
      <c r="C23" s="11" t="s">
        <v>46</v>
      </c>
      <c r="D23" s="27" t="s">
        <v>43</v>
      </c>
      <c r="E23" s="12">
        <f>+G23+K23+O23+S23</f>
        <v>70200179.88000001</v>
      </c>
      <c r="F23" s="27" t="s">
        <v>43</v>
      </c>
      <c r="G23" s="12">
        <v>14600589.140000001</v>
      </c>
      <c r="H23" s="19">
        <v>0.97</v>
      </c>
      <c r="I23" s="30">
        <v>6365545.2000000002</v>
      </c>
      <c r="J23" s="27" t="s">
        <v>43</v>
      </c>
      <c r="K23" s="12">
        <v>13731136.17</v>
      </c>
      <c r="L23" s="19">
        <v>1.02</v>
      </c>
      <c r="M23" s="30">
        <v>7020015.4499999993</v>
      </c>
      <c r="N23" s="27" t="s">
        <v>43</v>
      </c>
      <c r="O23" s="13">
        <v>13862036.460000001</v>
      </c>
      <c r="P23" s="19">
        <v>0.98</v>
      </c>
      <c r="Q23" s="30">
        <v>7169946.6899999995</v>
      </c>
      <c r="R23" s="27" t="s">
        <v>43</v>
      </c>
      <c r="S23" s="13">
        <v>28006418.110000007</v>
      </c>
      <c r="T23" s="32">
        <v>1.014</v>
      </c>
      <c r="U23" s="30">
        <v>22791335.409999989</v>
      </c>
      <c r="V23" s="20"/>
      <c r="W23" s="20"/>
    </row>
    <row r="24" spans="1:24" ht="140.25" customHeight="1" x14ac:dyDescent="0.25">
      <c r="A24" s="11" t="s">
        <v>34</v>
      </c>
      <c r="B24" s="7" t="s">
        <v>36</v>
      </c>
      <c r="C24" s="11" t="s">
        <v>37</v>
      </c>
      <c r="D24" s="27" t="s">
        <v>38</v>
      </c>
      <c r="E24" s="12">
        <f>+G24+K24+O24+S24</f>
        <v>184548502.44999999</v>
      </c>
      <c r="F24" s="27" t="s">
        <v>38</v>
      </c>
      <c r="G24" s="12">
        <v>40660777.029999994</v>
      </c>
      <c r="H24" s="19">
        <v>0.86</v>
      </c>
      <c r="I24" s="30">
        <v>30440562.999999996</v>
      </c>
      <c r="J24" s="27" t="s">
        <v>38</v>
      </c>
      <c r="K24" s="12">
        <v>36601097.749999993</v>
      </c>
      <c r="L24" s="19">
        <v>0.9</v>
      </c>
      <c r="M24" s="30">
        <v>34695679.209999993</v>
      </c>
      <c r="N24" s="27" t="s">
        <v>38</v>
      </c>
      <c r="O24" s="12">
        <v>35260788.879999995</v>
      </c>
      <c r="P24" s="19">
        <v>0.85</v>
      </c>
      <c r="Q24" s="30">
        <v>30665538.839999996</v>
      </c>
      <c r="R24" s="27" t="s">
        <v>38</v>
      </c>
      <c r="S24" s="12">
        <v>72025838.789999992</v>
      </c>
      <c r="T24" s="32">
        <v>0.85</v>
      </c>
      <c r="U24" s="30">
        <v>59585293.599999994</v>
      </c>
      <c r="V24" s="20"/>
      <c r="W24" s="20"/>
    </row>
    <row r="25" spans="1:24" x14ac:dyDescent="0.25">
      <c r="E25" s="20"/>
    </row>
    <row r="27" spans="1:24" x14ac:dyDescent="0.25">
      <c r="E27" s="20"/>
    </row>
    <row r="28" spans="1:24" x14ac:dyDescent="0.25">
      <c r="E28" s="20"/>
    </row>
    <row r="42" spans="2:15" ht="36" customHeight="1" x14ac:dyDescent="0.25">
      <c r="F42" s="17" t="s">
        <v>45</v>
      </c>
      <c r="M42" s="17" t="s">
        <v>45</v>
      </c>
    </row>
    <row r="43" spans="2:15" x14ac:dyDescent="0.25">
      <c r="B43" s="14"/>
      <c r="F43" s="16" t="s">
        <v>50</v>
      </c>
      <c r="M43" s="16" t="s">
        <v>44</v>
      </c>
    </row>
    <row r="44" spans="2:15" ht="15.75" x14ac:dyDescent="0.25">
      <c r="B44" s="15"/>
      <c r="F44" s="15" t="s">
        <v>51</v>
      </c>
      <c r="K44"/>
      <c r="L44"/>
      <c r="M44" s="28" t="s">
        <v>49</v>
      </c>
      <c r="N44"/>
      <c r="O44"/>
    </row>
  </sheetData>
  <mergeCells count="22">
    <mergeCell ref="C16:U16"/>
    <mergeCell ref="A18:U18"/>
    <mergeCell ref="D19:E19"/>
    <mergeCell ref="B7:U7"/>
    <mergeCell ref="B8:U8"/>
    <mergeCell ref="B9:U9"/>
    <mergeCell ref="A1:A4"/>
    <mergeCell ref="B1:U4"/>
    <mergeCell ref="F19:G19"/>
    <mergeCell ref="H19:I19"/>
    <mergeCell ref="J19:K19"/>
    <mergeCell ref="L19:M19"/>
    <mergeCell ref="N19:O19"/>
    <mergeCell ref="B11:U11"/>
    <mergeCell ref="A6:U6"/>
    <mergeCell ref="A13:U13"/>
    <mergeCell ref="B10:U10"/>
    <mergeCell ref="P19:Q19"/>
    <mergeCell ref="R19:S19"/>
    <mergeCell ref="T19:U19"/>
    <mergeCell ref="C14:U14"/>
    <mergeCell ref="C15:U15"/>
  </mergeCells>
  <printOptions horizontalCentered="1" verticalCentered="1"/>
  <pageMargins left="0.15748031496062992" right="0.15748031496062992" top="0.59055118110236227" bottom="0.19685039370078741" header="0.31496062992125984" footer="0.31496062992125984"/>
  <pageSetup scale="43" orientation="landscape" r:id="rId1"/>
  <headerFooter>
    <oddHeader>&amp;C&amp;G</oddHeader>
  </headerFooter>
  <colBreaks count="1" manualBreakCount="1">
    <brk id="21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1F4C0031944CA4497875EBBA8830706" ma:contentTypeVersion="14" ma:contentTypeDescription="Crear nuevo documento." ma:contentTypeScope="" ma:versionID="37380f9c835d715a485eb7b156a31de3">
  <xsd:schema xmlns:xsd="http://www.w3.org/2001/XMLSchema" xmlns:xs="http://www.w3.org/2001/XMLSchema" xmlns:p="http://schemas.microsoft.com/office/2006/metadata/properties" xmlns:ns2="b826ceb5-efda-4966-bb90-1c1b4e360da2" xmlns:ns3="3e1a5d64-8b76-47bb-8599-b566759b318a" targetNamespace="http://schemas.microsoft.com/office/2006/metadata/properties" ma:root="true" ma:fieldsID="a5afe8ade544dd073816a179876b6c57" ns2:_="" ns3:_="">
    <xsd:import namespace="b826ceb5-efda-4966-bb90-1c1b4e360da2"/>
    <xsd:import namespace="3e1a5d64-8b76-47bb-8599-b566759b318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26ceb5-efda-4966-bb90-1c1b4e360da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c6babf98-e910-45e2-a93c-7cd2858202e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1a5d64-8b76-47bb-8599-b566759b318a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cc78eb70-4d67-4e30-b291-1a2032589760}" ma:internalName="TaxCatchAll" ma:showField="CatchAllData" ma:web="3e1a5d64-8b76-47bb-8599-b566759b318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826ceb5-efda-4966-bb90-1c1b4e360da2">
      <Terms xmlns="http://schemas.microsoft.com/office/infopath/2007/PartnerControls"/>
    </lcf76f155ced4ddcb4097134ff3c332f>
    <TaxCatchAll xmlns="3e1a5d64-8b76-47bb-8599-b566759b318a" xsi:nil="true"/>
  </documentManagement>
</p:properties>
</file>

<file path=customXml/itemProps1.xml><?xml version="1.0" encoding="utf-8"?>
<ds:datastoreItem xmlns:ds="http://schemas.openxmlformats.org/officeDocument/2006/customXml" ds:itemID="{385E699B-A7C6-4CD5-92B8-4D47C0C146D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826ceb5-efda-4966-bb90-1c1b4e360da2"/>
    <ds:schemaRef ds:uri="3e1a5d64-8b76-47bb-8599-b566759b318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99E0A41-962B-4CF9-A2AB-A42D4ECFEDB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224C725-7EEB-472F-97E8-8711CC2AD46F}">
  <ds:schemaRefs>
    <ds:schemaRef ds:uri="http://schemas.microsoft.com/office/2006/documentManagement/types"/>
    <ds:schemaRef ds:uri="http://purl.org/dc/dcmitype/"/>
    <ds:schemaRef ds:uri="http://schemas.microsoft.com/office/2006/metadata/properties"/>
    <ds:schemaRef ds:uri="http://purl.org/dc/elements/1.1/"/>
    <ds:schemaRef ds:uri="http://purl.org/dc/terms/"/>
    <ds:schemaRef ds:uri="b826ceb5-efda-4966-bb90-1c1b4e360da2"/>
    <ds:schemaRef ds:uri="http://www.w3.org/XML/1998/namespace"/>
    <ds:schemaRef ds:uri="3e1a5d64-8b76-47bb-8599-b566759b318a"/>
    <ds:schemaRef ds:uri="http://schemas.microsoft.com/office/infopath/2007/PartnerControl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Informe</vt:lpstr>
      <vt:lpstr>Informe!Print_Area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Jhonatan Oscar Santos Rosario</dc:creator>
  <cp:lastModifiedBy>Patricia Ovalle Taveras</cp:lastModifiedBy>
  <cp:lastPrinted>2025-01-17T20:59:33Z</cp:lastPrinted>
  <dcterms:created xsi:type="dcterms:W3CDTF">2023-03-06T14:28:55Z</dcterms:created>
  <dcterms:modified xsi:type="dcterms:W3CDTF">2025-01-17T21:49:25Z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1f5a2da-7ac4-4e60-a27b-a125ee74514f_Enabled">
    <vt:lpwstr>true</vt:lpwstr>
  </property>
  <property fmtid="{D5CDD505-2E9C-101B-9397-08002B2CF9AE}" pid="3" name="MSIP_Label_81f5a2da-7ac4-4e60-a27b-a125ee74514f_SetDate">
    <vt:lpwstr>2023-04-14T19:11:48Z</vt:lpwstr>
  </property>
  <property fmtid="{D5CDD505-2E9C-101B-9397-08002B2CF9AE}" pid="4" name="MSIP_Label_81f5a2da-7ac4-4e60-a27b-a125ee74514f_Method">
    <vt:lpwstr>Privileged</vt:lpwstr>
  </property>
  <property fmtid="{D5CDD505-2E9C-101B-9397-08002B2CF9AE}" pid="5" name="MSIP_Label_81f5a2da-7ac4-4e60-a27b-a125ee74514f_Name">
    <vt:lpwstr>Publica - Visual Marking</vt:lpwstr>
  </property>
  <property fmtid="{D5CDD505-2E9C-101B-9397-08002B2CF9AE}" pid="6" name="MSIP_Label_81f5a2da-7ac4-4e60-a27b-a125ee74514f_SiteId">
    <vt:lpwstr>d994480d-72f7-4fe9-8095-21c86c20a5a3</vt:lpwstr>
  </property>
  <property fmtid="{D5CDD505-2E9C-101B-9397-08002B2CF9AE}" pid="7" name="MSIP_Label_81f5a2da-7ac4-4e60-a27b-a125ee74514f_ActionId">
    <vt:lpwstr>960dd772-3fd4-4abe-a4c9-4741b9b2ef09</vt:lpwstr>
  </property>
  <property fmtid="{D5CDD505-2E9C-101B-9397-08002B2CF9AE}" pid="8" name="MSIP_Label_81f5a2da-7ac4-4e60-a27b-a125ee74514f_ContentBits">
    <vt:lpwstr>0</vt:lpwstr>
  </property>
  <property fmtid="{D5CDD505-2E9C-101B-9397-08002B2CF9AE}" pid="9" name="ContentTypeId">
    <vt:lpwstr>0x01010001F4C0031944CA4497875EBBA8830706</vt:lpwstr>
  </property>
  <property fmtid="{D5CDD505-2E9C-101B-9397-08002B2CF9AE}" pid="10" name="MediaServiceImageTags">
    <vt:lpwstr/>
  </property>
</Properties>
</file>