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sibgobdo.sharepoint.com/sites/CajadeHerramientaPlanificacin/Documentos compartidos/03. POA/POA 2025/"/>
    </mc:Choice>
  </mc:AlternateContent>
  <xr:revisionPtr revIDLastSave="1151" documentId="8_{23AC4D1F-8781-44C3-B120-1F07C01C4C4D}" xr6:coauthVersionLast="47" xr6:coauthVersionMax="47" xr10:uidLastSave="{805227E3-FA75-4D9B-89CA-3A544DE9BDC6}"/>
  <bookViews>
    <workbookView xWindow="-110" yWindow="-110" windowWidth="19420" windowHeight="10300" tabRatio="599" xr2:uid="{00000000-000D-0000-FFFF-FFFF00000000}"/>
  </bookViews>
  <sheets>
    <sheet name="Planilla POA 2025" sheetId="31" r:id="rId1"/>
    <sheet name="Estatus de proyectos" sheetId="32" state="hidden" r:id="rId2"/>
  </sheets>
  <definedNames>
    <definedName name="_xlnm._FilterDatabase" localSheetId="0" hidden="1">'Planilla POA 2025'!$A$13:$AU$32</definedName>
    <definedName name="_xlnm.Print_Area" localSheetId="0">'Planilla POA 2025'!$B$1:$W$278</definedName>
    <definedName name="_xlnm.Print_Titles" localSheetId="0">'Planilla POA 2025'!$11:$13</definedName>
    <definedName name="Publi" localSheetId="0">'Planilla POA 2025'!$A$1:$W$278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38" i="31" l="1"/>
  <c r="V241"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tc={F9CEC41B-F93A-4934-84A6-61F3A8674CAC}</author>
    <author>tc={C9A1CBD1-FD09-4C70-AA35-84D370EE1156}</author>
    <author>tc={F35C9166-8A23-40E0-A19F-69FFB69DFBD3}</author>
    <author>tc={7F3FB0B1-1AA8-4042-93C0-14120F7E8985}</author>
    <author>tc={81CAEA62-09B5-4404-AE3B-8245104F2AF9}</author>
    <author>tc={006273E7-F9C5-40BF-B2C2-9E3EF61224F2}</author>
    <author>tc={B50217AE-A598-4E81-B9D8-9E58D5D86339}</author>
  </authors>
  <commentList>
    <comment ref="C2" authorId="0" shapeId="0" xr:uid="{F9CEC41B-F93A-4934-84A6-61F3A8674CAC}">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Montar en POA 2025
Reply:
    @Mariel Quezada Guillen </t>
      </text>
    </comment>
    <comment ref="C3" authorId="1" shapeId="0" xr:uid="{C9A1CBD1-FD09-4C70-AA35-84D370EE115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@Mariel Quezada Guillen  montar</t>
      </text>
    </comment>
    <comment ref="C7" authorId="2" shapeId="0" xr:uid="{F35C9166-8A23-40E0-A19F-69FFB69DFBD3}">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@Mariel Quezada Guillen , este proyecto si va, solo es que me dice Regulación que Laritza es que esta contemplando contratar a la persona que se va a encargar de esto. Te lo estoy asignando a ti, pero es necesario recordar que las actividades deben consensuarse con regulación</t>
      </text>
    </comment>
    <comment ref="G8" authorId="3" shapeId="0" xr:uid="{7F3FB0B1-1AA8-4042-93C0-14120F7E8985}">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@Mariel Quezada Guillen , acordar con Yamel que tratamiento le vamos a dar a este proyecto, considerando los tiempos que quiza tendremos de Fiduciarias y Regulación sobre el tiempo que va a durar este proyecto</t>
      </text>
    </comment>
    <comment ref="C11" authorId="4" shapeId="0" xr:uid="{81CAEA62-09B5-4404-AE3B-8245104F2AF9}">
      <text>
        <t>[Threaded comment]
Your version of Excel allows you to read this threaded comment; however, any edits to it will get removed if the file is opened in a newer version of Excel. Learn more: https://go.microsoft.com/fwlink/?linkid=870924
Comment:
    Para el 2026
Reply:
    No es necesario tenerlo para este año, considerando los ajustes de la 03-23</t>
      </text>
    </comment>
    <comment ref="K28" authorId="5" shapeId="0" xr:uid="{006273E7-F9C5-40BF-B2C2-9E3EF61224F2}">
      <text>
        <t>[Threaded comment]
Your version of Excel allows you to read this threaded comment; however, any edits to it will get removed if the file is opened in a newer version of Excel. Learn more: https://go.microsoft.com/fwlink/?linkid=870924
Comment:
    @Kiara Alondra Rodriguez Luciano Revisar la estructura del documento POA para que las actividades esten un poco mas desagregadas, de manera que reflejen mejor como cada porcentaje va contribuyendo a la ejecución del proyecto.  En adición, recordar que completar la actividad solo otorga un porcentaje específico, no varios a lo largo de los meses</t>
      </text>
    </comment>
    <comment ref="K32" authorId="6" shapeId="0" xr:uid="{B50217AE-A598-4E81-B9D8-9E58D5D86339}">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@Mariel Quezada Guillen , coloque que las matrices Poa no estan hechas porque no las encontre en el sharepoint
</t>
      </text>
    </comment>
  </commentList>
</comments>
</file>

<file path=xl/sharedStrings.xml><?xml version="1.0" encoding="utf-8"?>
<sst xmlns="http://schemas.openxmlformats.org/spreadsheetml/2006/main" count="1897" uniqueCount="637">
  <si>
    <t>CÓDIGO:</t>
  </si>
  <si>
    <t>FL-DAFP-012</t>
  </si>
  <si>
    <t>APROBACIÓN:</t>
  </si>
  <si>
    <t># VERSIÓN:</t>
  </si>
  <si>
    <t>PÁGINA:</t>
  </si>
  <si>
    <t>1 de 1</t>
  </si>
  <si>
    <t>Nombre Proceso:</t>
  </si>
  <si>
    <t>Departamento:</t>
  </si>
  <si>
    <t>División:</t>
  </si>
  <si>
    <t>Resultados Esperados</t>
  </si>
  <si>
    <t>Producto/Proyecto</t>
  </si>
  <si>
    <t>Indicador</t>
  </si>
  <si>
    <t>Meta</t>
  </si>
  <si>
    <t>Medio de Verificación</t>
  </si>
  <si>
    <t>Actividades/Tareas</t>
  </si>
  <si>
    <t>Responsables por actividades</t>
  </si>
  <si>
    <t>Tipo de Actividad</t>
  </si>
  <si>
    <t>Cronograma (Distribuir meta en el cronograma)</t>
  </si>
  <si>
    <t>Presupuesto</t>
  </si>
  <si>
    <t>Departamento Líder</t>
  </si>
  <si>
    <t>T-1</t>
  </si>
  <si>
    <t>T-2</t>
  </si>
  <si>
    <t>T-3</t>
  </si>
  <si>
    <t>T-4</t>
  </si>
  <si>
    <t>Eje 1. Estabilidad e Integridad del Sistema Financiero</t>
  </si>
  <si>
    <t>Objetivo 1.1 Preservar la estabilidad del sistema financiero mediante una supervisión y regulación integral, prospectiva y basada en riesgos, con principios de proporcionalidad.</t>
  </si>
  <si>
    <t>Estrategia 1.1.1 Fortalecer las metodologías y la implementación de prácticas de supervisión de acuerdo con estándares internacionales.</t>
  </si>
  <si>
    <t>Estrategia 1.1.2 Fomentar la adecuación del marco normativo de acuerdo con estándares internacionales y tendencias del mercado.</t>
  </si>
  <si>
    <t>Estrategia 1.1.3 Potenciar las herramientas de supervisión tecnológicas (suptech) que apoyan los procesos y la toma de decisiones de manera ágil y prospectiva.</t>
  </si>
  <si>
    <t>Estrategia 1.1.4 Fortalecer los mecanismos de registros y autorizaciones para potenciar su eficacia bajo el enfoque basado en riesgos.</t>
  </si>
  <si>
    <t>Estrategia 1.1.5 Promover la adopción de buenas y sanas prácticas prudenciales a través de retroalimentación de resultados, mecanismos de formación y publicaciones relevantes para las entidades reguladas.</t>
  </si>
  <si>
    <t>Objetivo 1.2 Preservar la integridad del sistema financiero bajo el enfoque basado en riesgos.</t>
  </si>
  <si>
    <t>Estrategia 1.2.1 Consolidar una supervisión especializada en PLAFT acorde a la diversidad de los sujetos obligados, bajo el enfoque basado en riesgos y apoyada en el análisis de datos.</t>
  </si>
  <si>
    <t>Estrategia 1.2.2 Fortalecer el régimen de consecuencias para reducir las prácticas no deseadas.</t>
  </si>
  <si>
    <t>Estrategia 1.2.3 Fortalecer los mecanismos de detección y disuasión de entidades de intermediación financiera no reguladas y prácticas fraudulentas.</t>
  </si>
  <si>
    <t>Eje 2. Inclusión Financiera y Protección de los Usuarios</t>
  </si>
  <si>
    <t>Objetivo 2.1 Reducir barreras que limitan el acceso de poblaciones excluidas o desatendidas al sistema financiero formal e incentivar el uso efectivo de productos financieros.</t>
  </si>
  <si>
    <t>Estrategia 2.1.3 Promover la ampliación y uso de los canales de acceso de las entidades de intermediación financiera.</t>
  </si>
  <si>
    <t>Objetivo 2.2 Velar por la protección de los derechos de los usuarios del sistema financiero.</t>
  </si>
  <si>
    <t>Estrategia 2.2.1 Consolidar la supervisión efectiva de conducta de mercado bajo el enfoque basado en riesgo.</t>
  </si>
  <si>
    <t>Estrategia 2.2.3 Fortalecer los servicios y procesos de protección de derechos de los usuarios financieros.</t>
  </si>
  <si>
    <t>Eje 3. Eficiencia y Fortalecimiento Institucional</t>
  </si>
  <si>
    <t>Objetivo 3.1 Aumentar la eficiencia y calidad de la gestión institucional</t>
  </si>
  <si>
    <t>Estrategia 3.1.1 Estandarizar y automatizar los procesos con una visión integral de la prestación de servicios internos y externos.</t>
  </si>
  <si>
    <t>Estrategia 3.1.2 Fortalecer el posicionamiento institucional frente a sus partes interesadas.</t>
  </si>
  <si>
    <t>Estrategia 3.1.3 Fortalecer la gestión administrativa, financiera y de activos físicos y tecnológicos en la institución.</t>
  </si>
  <si>
    <t>Estrategia 3.1.6 Consolidar una institución ética y socialmente responsable.</t>
  </si>
  <si>
    <t>Objetivo 3.2 Incrementar el desarrollo integral y liderazgo del talento humano.</t>
  </si>
  <si>
    <t>Estrategia 3.2.1 Fortalecer las prácticas de gestión y desarrollo del talento.</t>
  </si>
  <si>
    <t>Estrategia 3.2.2 Promover una cultura de innovación, servicio, trabajo colaborativo y gestión integral de riesgos.</t>
  </si>
  <si>
    <t>Responsable de planning</t>
  </si>
  <si>
    <t xml:space="preserve">Estrategia </t>
  </si>
  <si>
    <t>Proyectos</t>
  </si>
  <si>
    <t>Tipo</t>
  </si>
  <si>
    <t>Patrocinador</t>
  </si>
  <si>
    <t>Departamentos involucrados (Tentativo)</t>
  </si>
  <si>
    <t>Comentarios</t>
  </si>
  <si>
    <t>Consenso de alcance con todas las partes involucradas</t>
  </si>
  <si>
    <t>PPT</t>
  </si>
  <si>
    <t>Nueva acta constitutiva</t>
  </si>
  <si>
    <t>Matriz POA 2025</t>
  </si>
  <si>
    <t>Seguimiento</t>
  </si>
  <si>
    <t>Nivel de prioridad</t>
  </si>
  <si>
    <t>Estatus actual</t>
  </si>
  <si>
    <t>Columna1</t>
  </si>
  <si>
    <t>Mariel Quezada</t>
  </si>
  <si>
    <t>1.1.1 Fortalecer las metodologías y la implementación de prácticas de supervisión de acuerdo con estándares internacionales.</t>
  </si>
  <si>
    <t>Diagnóstico y proyecto de ley, entidades financieras fuera del alcance de supervisión por la SB.​</t>
  </si>
  <si>
    <t>Nuevo</t>
  </si>
  <si>
    <t>Enmanuel Cedeño Brea</t>
  </si>
  <si>
    <t>•	Consultoría Jurídica
•	Subgerencia de Supervisión</t>
  </si>
  <si>
    <t>En proceso</t>
  </si>
  <si>
    <t>Si</t>
  </si>
  <si>
    <t>No</t>
  </si>
  <si>
    <t>Correo enviado</t>
  </si>
  <si>
    <t>Marco SBR para fiduciarias.​</t>
  </si>
  <si>
    <t>José Guillermo López</t>
  </si>
  <si>
    <t>•	Supervisión de Entidades Fiduciarias</t>
  </si>
  <si>
    <t>Pendiente conversación con Laritza</t>
  </si>
  <si>
    <t>Jhonatan Santos</t>
  </si>
  <si>
    <t>1.1.2 Fomentar la adecuación del marco normativo de acuerdo con estándares internacionales y tendencias del mercado.</t>
  </si>
  <si>
    <t>Reglamento de Riesgo de Liquidez​</t>
  </si>
  <si>
    <t>De continuidad</t>
  </si>
  <si>
    <t>Yulianna Ramón</t>
  </si>
  <si>
    <t>• Regulación
• Monitoreo de Riesgos
• Subgerencia de Supervisión
• Estudios Económicos</t>
  </si>
  <si>
    <t>Inicio de los trabajos para elaborar las actas constitutivas y el POA (Jhonatan Santos). Reunión convocada para el jueves 23. El equipo indica que este reglamento está más del lado de Monitoreo de Riesgos. Reuniones convocadas con ese equipo el martes 28 y miercules 29</t>
  </si>
  <si>
    <t>B</t>
  </si>
  <si>
    <t>Equipo técnico de monitoreo regulación y estudios económicos lo revisó. En etapa de revisiones, se entregó la matriz a monitoreo de riesogs para que se hagan las evaluaciones. Se está a la espera de ver el impacto de los cambios que se van a hacer en el reglamento previo a llevarlo al banco central.</t>
  </si>
  <si>
    <t xml:space="preserve">Culminar las pruebas de impacto por parte de regulación
Realizar revisiones por parte de regulación
Realizar evaluación de instrumento por parte de regulación
Realizar revisiones por parte de la autoridades de la SB
Presentación al superintendente
Remisión al banco central
</t>
  </si>
  <si>
    <t>Reglamento de Riesgo de Mercado​</t>
  </si>
  <si>
    <t>Inicio de los trabajos para elaborar las actas constitutivas y el POA (Jhonatan Santos). Reunión convocada para el jueves 23. El equipo indica que este reglamento está más del lado de Monitoreo de Riesgos. Reuniones convocadas con ese equipo el martes 28 y miercules 29
Pendiente modificaciones actas y POA 2025</t>
  </si>
  <si>
    <t>Reglamento de Riesgo de Tasa de Interés en el Libro Bancario (IRRBB)​</t>
  </si>
  <si>
    <t>Manual de Contabilidad para Fiduciarias y Fideicomisos​</t>
  </si>
  <si>
    <t>•	Supervisión de Entidades Fiduciarias
•	Regulación
•	Departamento de TI</t>
  </si>
  <si>
    <t xml:space="preserve">Alcance no esta claro, por lo que existe la posibilidad de que no se pueda programar en el 2025.
Habría una cuenta para fiduciarias y catálogo para fideicomisos. Cambiar nombre a Catalogo (o Plan/Analítico) de Cuenta para Fiduciarias y Fideicomisos. Serían 2 documentos. Esto se acabaría en 2025 para implementar en enero 2026.
Laritzá nos indicó de una asesoría que estara siendo contratada en el 2025 </t>
  </si>
  <si>
    <t>A</t>
  </si>
  <si>
    <t>Se ha de contratar un asesor para comenzar estos trabajos, determinar cual es la persona que se va a encargar de la contratación, puesta en marcha, desarrollo de manual, discutirlo. Identificar cuentas que se han de incluir, revisar todos los catálogos. Esto se puede convertir en un proyecto multianual, la división contable cuenta con una sola persona. Se necesitan recursos para llevar a cabo este proyecto.</t>
  </si>
  <si>
    <t>Contratación por parte de Supervisión de Fiduciarias
Asesor levantamiento de información pertinente para desarrollo de manual
Identificación de cuentas
Revisión cruzada con grupos de trabajo</t>
  </si>
  <si>
    <t>Modificación al MRI para incluir Fiduciarias y Fideicomisos​</t>
  </si>
  <si>
    <t>•	Supervisión de Entidades Fiduciarias
•	Regulación
•	Departamento de TI
•	Registros y Autorizaciones</t>
  </si>
  <si>
    <t>Ver con TI a raiz de la definición del proyecto del manual</t>
  </si>
  <si>
    <t>Reglamento de Sanciones​</t>
  </si>
  <si>
    <t>•	Regulación
•	Sanciones
•	Consultoría Jurídica</t>
  </si>
  <si>
    <t>En revisión</t>
  </si>
  <si>
    <t>C</t>
  </si>
  <si>
    <t>Pendiente conversar con Priscilla y Omar</t>
  </si>
  <si>
    <t>Reunión con sanciones para aclarar conceptos
Adecuación del documento de parte de sanciones
Remitir a la subgerencia
Revisión y presentación al Super</t>
  </si>
  <si>
    <t xml:space="preserve">Estrategia de Implementación del Nuevo Reglamento de ProUsuario </t>
  </si>
  <si>
    <t>• ProUsuario
• Regulación
• Consultoría Jurídica
• Comunicaciones
• Planificación y Desarrollo</t>
  </si>
  <si>
    <t>Continuidad</t>
  </si>
  <si>
    <t>Instructivo de Subagente de Cambio y Bancario​</t>
  </si>
  <si>
    <t>•	Regulación
•	Innovación e Inclusión Financiera</t>
  </si>
  <si>
    <t>Confirmar si este instructivo tiene prioridad sobre el Instructivo Cambiario, considerando las actualizaciones que se realizaron en la modificación de la 003-23 y la cantidad de proyectos.</t>
  </si>
  <si>
    <t xml:space="preserve">Colocar actividades a partir del diagnóstico PLAFT
</t>
  </si>
  <si>
    <t>Instructivo de Fiduciarias​</t>
  </si>
  <si>
    <t>•	Supervisión de Entidades Fiduciarias
•	Regulación
•	ProUsuario
•	Monitoreo de Riesgos</t>
  </si>
  <si>
    <t>Proyecto a ser realizado con asesoría técnica</t>
  </si>
  <si>
    <t>Verificar quien es el responsable, posiblemente Lartiza, y cual es la secuencia de actividades que se llevarán a cabo.</t>
  </si>
  <si>
    <t>Análisis de Gobierno Corporativo (Reglamento de Gobierno Corporativo Fase 1)​​</t>
  </si>
  <si>
    <t>•	Regulación
•	Subgerencia de Supervisión</t>
  </si>
  <si>
    <t>Reunión Cedeño.</t>
  </si>
  <si>
    <t>1.1.3 Potenciar las herramientas de supervisión tecnológicas (suptech) que apoyan los procesos y la toma de decisiones de manera ágil y prospectiva.</t>
  </si>
  <si>
    <t>Implementación módulos de Fideicomiso​</t>
  </si>
  <si>
    <t>•	Supervisión de Entidades Fiduciarias
•	Departamento de TI</t>
  </si>
  <si>
    <t>Conforme a reunión de TI con Cedeño el 5/12, se decidió moverlo al 2026</t>
  </si>
  <si>
    <t>Implementación de mecanismos para gestión de normativas (Fase 1)​</t>
  </si>
  <si>
    <t>•	Regulación
•	Departamento de TI</t>
  </si>
  <si>
    <t>Kiara Rodriguez</t>
  </si>
  <si>
    <t>Implementación del Sistema de Alertas y Notificaciones bajo modelo SBR</t>
  </si>
  <si>
    <t>•	Estudios Económicos
•	Subgerencia de Supervisión
•	Tecnología</t>
  </si>
  <si>
    <t>Programa optimización de procesos de supervisión (Fase 1)​</t>
  </si>
  <si>
    <t>•	Subgerencia de Supervisión
•	Departamento de TI</t>
  </si>
  <si>
    <t>Lianela</t>
  </si>
  <si>
    <t>Programa de Gobierno de Datos (Calidad de datos, Catálogo de datos, Gestión de datos maestros: clientes​​)</t>
  </si>
  <si>
    <t>•	Monitoreo de Riesgos
•	Estudios Económicos
•	Planificación y Desarrollo
•	Departamento de TI</t>
  </si>
  <si>
    <t>Nueva arquitectura PAMF​</t>
  </si>
  <si>
    <t>Juan Mendoza</t>
  </si>
  <si>
    <t>•	Departamento de TI
•	Monitoreo de Riesgos</t>
  </si>
  <si>
    <t>Considerar no incluir a Estudios Económicos</t>
  </si>
  <si>
    <t>1.1.4 Fortalecer los mecanismos de registros y autorizaciones para potenciar su eficacia bajo el enfoque basado en riesgos.</t>
  </si>
  <si>
    <t>Modificación Circular 03-23​</t>
  </si>
  <si>
    <t>•	Regulación
•	Registro y Autorizaciones
•	Subgerencia de Supervisión (GMI)</t>
  </si>
  <si>
    <t>Regulación no tiene detalle del objetivo de este proyecto; dicen que ya se hicieron unas modificaciones a la circular. No obstante, si el objetivo es incluir un cambio sobre los subagentes se debe considerar incluir a Innovación e Inclusión Financiera.</t>
  </si>
  <si>
    <t>R&amp;A está haciendo una revisión de todas las solicitudes para ver las solicitudes que no estan por reglamento cual estatus tendrá. Las primeras actividades son a partir de diagnóstico de R&amp;A, análisis de supervisión, y luego el análisis de regulación.</t>
  </si>
  <si>
    <t>Optimización de actualización de información R&amp;A ​</t>
  </si>
  <si>
    <t>•	Registro y Autorizaciones
•	Departamento de TI</t>
  </si>
  <si>
    <t>Conversar con GH sobre la necesidad de entrar a 2 personas antes de que salgan las 3 que saldrán por pensión</t>
  </si>
  <si>
    <t>Registro de auditores externos ​</t>
  </si>
  <si>
    <t>•	Registro y Autorizaciones
•	Regulación
•	Departamento de TI</t>
  </si>
  <si>
    <r>
      <t>Ya se realizaron los acercamientos. Confirmar con Jose de Pool.
Confirmar que este proyecto se refiere al "</t>
    </r>
    <r>
      <rPr>
        <i/>
        <sz val="11"/>
        <color theme="1"/>
        <rFont val="Calibri"/>
        <family val="2"/>
        <scheme val="minor"/>
      </rPr>
      <t>Instructivo sobre el informe anual de las firmas de auditores externos registradas en la SB</t>
    </r>
    <r>
      <rPr>
        <sz val="10"/>
        <rFont val="Arial"/>
        <family val="2"/>
      </rPr>
      <t>".</t>
    </r>
  </si>
  <si>
    <t>Ver con TI cuales son las primeras actividades para este proyecto, y como debería seguirse la secuencia de pasos.</t>
  </si>
  <si>
    <t>Ariadna</t>
  </si>
  <si>
    <t>1.1.5 Promover la adopción de buenas y sanas prácticas prudenciales a través de retroalimentación de resultados, mecanismos de formación y publicaciones relevantes para las entidades reguladas.</t>
  </si>
  <si>
    <t>Alejandro Fernández W.</t>
  </si>
  <si>
    <t>•	Planificación y Desarrollo
•	Gestión Humana</t>
  </si>
  <si>
    <t xml:space="preserve">Consultar con Ariadna
</t>
  </si>
  <si>
    <t>1.2.1 Consolidar una supervisión especializada en PLAFT acorde a la diversidad de los sujetos obligados, bajo el enfoque basado en riesgos y apoyada en el análisis de datos.</t>
  </si>
  <si>
    <t>Informe diagnóstico del mercado cambiario​</t>
  </si>
  <si>
    <t>•	Supervisión PLAFT
•	Estudios Económicos</t>
  </si>
  <si>
    <t>Plantilla PPT entregada</t>
  </si>
  <si>
    <t>1.2.2 Fortalecer el régimen de consecuencias para reducir las prácticas no deseadas.</t>
  </si>
  <si>
    <t>Proyecto economía conductual de sanciones​</t>
  </si>
  <si>
    <t>•	Sanciones
•	Estudios Económicos
•	Monitoreo de Riesgos
•	Laboratorio de Economía Conductual</t>
  </si>
  <si>
    <t>Priscilla comentó que está discutiendo la participación de Monitoreo de Riesgos en el proyecto.
Incluir al equipo de laboratorio de economía conductual</t>
  </si>
  <si>
    <t>1.2.3 Fortalecer los mecanismos de detección y disuasión de entidades de intermediación financiera no reguladas y prácticas fraudulentas.</t>
  </si>
  <si>
    <t>Misión Centinela 2.0​</t>
  </si>
  <si>
    <t>•	Consultoría Jurídica
•	Supervisión PLAFT
•	Comunicaciones
•	Subgerencia de Supervisión</t>
  </si>
  <si>
    <t>Reunión Cedeño</t>
  </si>
  <si>
    <t>2.1.1 Promover la adecuación de la debida diligencia y otros trámites para incentivar la adquisición y uso de productos financieros por parte de personas y MIPyMES no atendidas, bajo el enfoque basado en riesgos.</t>
  </si>
  <si>
    <t>Cuenta Básica para MIPyMES ​</t>
  </si>
  <si>
    <t>Plantilla PPT entregada.
Confirmar que el proyecto no solo consiste de hacer una circular, como indica la plantilla, ya que en ese caso sería considerado BAU.</t>
  </si>
  <si>
    <t>2.1.2 Desarrollar programas de inclusión financiera para personas y MIPyMES no atendidas, apoyados en alianzas con otros actores.</t>
  </si>
  <si>
    <t>Ranking de inclusión financiera (Concientización a las entidades reguladas que diseñen productos y servicios a poblaciones vulnerables)</t>
  </si>
  <si>
    <t>•	Innovación e Inclusión Financiera
•	Comunicaciones</t>
  </si>
  <si>
    <t>2.1.3 Promover la ampliación y uso de los canales de acceso de las entidades de intermediación financiera.</t>
  </si>
  <si>
    <t>Subagentes bancarios 2.0 (digital y móvil)​</t>
  </si>
  <si>
    <t>•	Innovación e Inclusión Financiera
•	Regulación
•	Comunicaciones
•	Departamento de TI</t>
  </si>
  <si>
    <t>Inés comentó que este proyecto se puede eliminar para 2025, dado que el Reglamento de Subagentes Bancarios ya salió y se tiene como proyecto realizar el Instructivo de Subagente de Cambio y Bancario. 
Confirmar si el proyecto va, más allá de lo que contempla el instructivo, ya que no está claro qué se busca exactamente.</t>
  </si>
  <si>
    <t>2.2.1 Consolidar la supervisión de conducta de mercado bajo el enfoque basado en riesgo.</t>
  </si>
  <si>
    <t>Diseño e Implementación de Marco de Supervisión Conducta de Mercado (Fase 2)</t>
  </si>
  <si>
    <t>Natalia Sánchez</t>
  </si>
  <si>
    <t>•	ProUsuario
•	Subgerencia de Supervisión (Supervisión Consolidada &amp; GMI)</t>
  </si>
  <si>
    <t>Finalizada</t>
  </si>
  <si>
    <t>2.2.2 Fomentar adecuaciones normativas e iniciativas en procura de mayor bienestar financiero de los usuarios del sistema.</t>
  </si>
  <si>
    <t>Estudio sobre el derecho que tienen los cónyuges para tener información sobre cuentas bancarias habidas en comunidad.​</t>
  </si>
  <si>
    <t>Luz Marte</t>
  </si>
  <si>
    <t>•	Consultoría Jurídica</t>
  </si>
  <si>
    <t>Estudio sobre el procedimiento común aplicable para acceder a información financiera y fondos depositados en cuentas de personas fallecidas.​</t>
  </si>
  <si>
    <t>2.2.3 Fortalecer los servicios y procesos de protección de derechos de los usuarios financieros.</t>
  </si>
  <si>
    <t>Habilitar la suscripción de cuentas de empresas y/o empresarios MIPyMES en ProUsuario.​</t>
  </si>
  <si>
    <t>•	Innovación e Inclusión Financiera
•	Departamento de TI
•	Oficina ProUsuario</t>
  </si>
  <si>
    <t>2.3.1 Ampliar y fortalecer el alcance de los mecanismos de divulgación, educación y orientación financiera.</t>
  </si>
  <si>
    <t>Optimización de procesos de ProUsuario (Chatbot Socorro, BPM, automatización de reclamaciones)</t>
  </si>
  <si>
    <t>•	Oficina ProUsuario
•	Departamento de TI
•	Innovación e Inclusión Financiera</t>
  </si>
  <si>
    <t>Francirys</t>
  </si>
  <si>
    <t>3.1.1 Estandarizar y automatizar los procesos con una visión integral de la prestación de servicios internos y externos.</t>
  </si>
  <si>
    <r>
      <t xml:space="preserve">Implementación del Programa Sistema de Gestión de Procesos y Gestión Documental 
</t>
    </r>
    <r>
      <rPr>
        <i/>
        <sz val="11"/>
        <color theme="1"/>
        <rFont val="Calibri"/>
        <family val="2"/>
        <scheme val="minor"/>
      </rPr>
      <t>Anteriormente separado en dos proyectos: Desarrollo Sistema de Gestión Documental para áreas misionales de la SB (Fase 2) y Continuidad de automatización con BPM (Fases 1 y 2)</t>
    </r>
  </si>
  <si>
    <t>•	Planificación y Desarrollo
•	Departamento de TI
•	Registro y Autorizaciones
•	Secretaría
•	ProUsuario
•	Consultoría Jurídica 
•	PLAFT
•	Supervisión
•	Innovación
•	Monitoreo de Riesgo</t>
  </si>
  <si>
    <t>Implementación del Sistema de Gestión de Cumplimiento - Debida Diligencia (Fase 2)​</t>
  </si>
  <si>
    <t>•	Planificación y Desarrollo
•	Consultoría Jurídica
•	Gestión Humana</t>
  </si>
  <si>
    <t>Optimización ERP Finanzas​</t>
  </si>
  <si>
    <t>•	Departamento Administrativo y Financiero
•	Departamento de TI</t>
  </si>
  <si>
    <t>Gracham</t>
  </si>
  <si>
    <t>Optimización ERP Gestión Humana​</t>
  </si>
  <si>
    <t>•	Departamento de Gestión Humana
•	Departamento de TI
•	Departamento Administrativo y Financiero</t>
  </si>
  <si>
    <t>Procedimiento de disolución de entidades de intermediación financiera (Fase 2)​</t>
  </si>
  <si>
    <t>Estudio de Eficiencia y Productividad (Fase 1)​</t>
  </si>
  <si>
    <t xml:space="preserve">•	Planificación y Desarrollo
•	Oficina ProUsuario </t>
  </si>
  <si>
    <t>Plantilla PPT y Acta entregada. A la espera de matriz POA.</t>
  </si>
  <si>
    <t>3.1.2 Fortalecer el posicionamiento institucional frente a sus partes interesadas.</t>
  </si>
  <si>
    <t>Cronología Bancaria RD​</t>
  </si>
  <si>
    <t>•	Despacho
•	Consultoría Jurídica
•	Secretaría
•	Departamento de TI
•	Monitoreo de Riesgos
•	Comunicaciones
•	Estudios Económicos
•	Registro y Autorizaciones
•	Subgerencia de Supervisión</t>
  </si>
  <si>
    <t>3.1.3 Fortalecer la gestión administrativa, financiera y de activos físicos y tecnológicos en la institución.</t>
  </si>
  <si>
    <t>Implementación metodología ABC (Centro de Costos)​</t>
  </si>
  <si>
    <t>•	Administrativo y Financiero
•	Departamento de TI</t>
  </si>
  <si>
    <t>3.1.6 Consolidar una institución ética y socialmente responsable.</t>
  </si>
  <si>
    <t>Programa de actividades en conmemoración de la Ética​</t>
  </si>
  <si>
    <t>•	Comisión de Ética</t>
  </si>
  <si>
    <t>Plantilla completada con información acta 2024 y presupuesto 2025. Acta y matriz POA recibidas.</t>
  </si>
  <si>
    <t>Realizar campañas de sensibilización y promoción transversal de los valores institucionales por una cultura de integridad y anticorrupción.</t>
  </si>
  <si>
    <t>Acta y matriz POA recibidas.</t>
  </si>
  <si>
    <t>3.2.1 Fortalecer las prácticas de gestión y desarrollo del talento.</t>
  </si>
  <si>
    <t>Plan de Carrera y Ruta de Desarrollo (Fase 3)​</t>
  </si>
  <si>
    <t>•	Gestión Humana</t>
  </si>
  <si>
    <t>Plantilla PPT entregada. Acta recibida.</t>
  </si>
  <si>
    <t>3.2.2 Promover una cultura de innovación, servicio, trabajo colaborativo y gestión integral de riesgos.</t>
  </si>
  <si>
    <t>Programa de Excelencia de Servicio (Fase 2)​</t>
  </si>
  <si>
    <t>•	Oficina ProUsuario
•	Gestión Humana</t>
  </si>
  <si>
    <t>A espera de matriz POA de regulación. Se indicó a Sanciones que se estará remitiendo el documento propuesto por regulación para que estos emitan su opinión al respecto de las actividades</t>
  </si>
  <si>
    <t>Alcance no está claro, por lo que existe la posibilidad de que no se pueda programar en el 2026. Hablar con TI primero</t>
  </si>
  <si>
    <t>Esto es más entre TI, a partir de lo que indique regulación que va a estar terminando</t>
  </si>
  <si>
    <t>Mariel Quezada / Jhonatan Santos</t>
  </si>
  <si>
    <t>Áreas de Apoyo</t>
  </si>
  <si>
    <t>Instructivo de Reglamento Cambiario</t>
  </si>
  <si>
    <t>Solicitud enviada a equipo de DAF.</t>
  </si>
  <si>
    <t xml:space="preserve">Hacer una especie de eficientización, como esto encaja en </t>
  </si>
  <si>
    <t>Eliminado para 2025</t>
  </si>
  <si>
    <t>Marco de Supervisión Basado en Riesgos Mercado Fiduciario</t>
  </si>
  <si>
    <t>Porcentaje de avance del proyecto</t>
  </si>
  <si>
    <t>Documento Marco de Supervisión Mercado Fiduciario</t>
  </si>
  <si>
    <t>Regular</t>
  </si>
  <si>
    <t>Supervisión Mercado Fiduciario</t>
  </si>
  <si>
    <t>Hito</t>
  </si>
  <si>
    <t>Asesoría
GMI</t>
  </si>
  <si>
    <t>Borrador anteproyecto de  ley</t>
  </si>
  <si>
    <t>Circular publicada</t>
  </si>
  <si>
    <t>Innovación e Inclusión Financiera</t>
  </si>
  <si>
    <t>Regulación</t>
  </si>
  <si>
    <t>Ranking de inclusión financiera
 (Concientización a las entidades reguladas para el diseño de productos y servicios enfocados en poblaciones vulnerables)</t>
  </si>
  <si>
    <t>Informe publicado</t>
  </si>
  <si>
    <t xml:space="preserve">Innovación e Inclusión Financiera </t>
  </si>
  <si>
    <t>Comunicaciones</t>
  </si>
  <si>
    <t>Hacerlo Plan</t>
  </si>
  <si>
    <t>Hacerlo plan</t>
  </si>
  <si>
    <t>Aplicación ProUsuario Empresas
(Habilitar el acceso a la Aplicación de ProUsuario y los servicios disponibles en la misma para personas jurídicas)</t>
  </si>
  <si>
    <t>Aplicación disponible</t>
  </si>
  <si>
    <t>ProUsuario</t>
  </si>
  <si>
    <t>Tecnología / ProUsuario / Comunicaciones</t>
  </si>
  <si>
    <t>Porcentaje de implementación del proyecto</t>
  </si>
  <si>
    <t>Gestión Humana</t>
  </si>
  <si>
    <t>-</t>
  </si>
  <si>
    <t>Intermediario Cambiario</t>
  </si>
  <si>
    <t>Primera Fase del Informe Asesoría Intermediario Cambiario</t>
  </si>
  <si>
    <t/>
  </si>
  <si>
    <t>Misión Centinela 2.0</t>
  </si>
  <si>
    <t xml:space="preserve">Porcentaje de avance del proyecto </t>
  </si>
  <si>
    <t>Informe ejecución proyecto</t>
  </si>
  <si>
    <t xml:space="preserve">Asesoría y Comité Centinela </t>
  </si>
  <si>
    <t>Planificación y Desarrollo</t>
  </si>
  <si>
    <t>Operativizar las circulares o alertas de advertencias.</t>
  </si>
  <si>
    <t xml:space="preserve">Comité Centinela </t>
  </si>
  <si>
    <t>Implementar informes periódicos de actividades realizadas en el marco de misión centinela.</t>
  </si>
  <si>
    <t>Asesoría</t>
  </si>
  <si>
    <t>Monitoreo de Riesgos</t>
  </si>
  <si>
    <t>Sanciones</t>
  </si>
  <si>
    <t>PLAFT</t>
  </si>
  <si>
    <t>Programa de Excelencia de Servicio (Fase 2)</t>
  </si>
  <si>
    <t> </t>
  </si>
  <si>
    <t>Recibir informe diagnóstico inicial gobierno corporativo.</t>
  </si>
  <si>
    <t>Propuesta de modificación del Reglamento de Sanciones</t>
  </si>
  <si>
    <t>Remisión de propuesta al BC</t>
  </si>
  <si>
    <t>Consultoría Jurídica</t>
  </si>
  <si>
    <t>Subgerencia de Supervisión</t>
  </si>
  <si>
    <t>Instructivo de Aplicación del Reglamento Cambiario</t>
  </si>
  <si>
    <t>Puesta en vistas públicas del Instructivo</t>
  </si>
  <si>
    <t>Instructivo sobre la Información Anual Requerida a las Firmas de Auditores Externos para la Actualización en el Registro de la Superintendencia de Bancos</t>
  </si>
  <si>
    <t>Tecnología</t>
  </si>
  <si>
    <t>Seguridad de la Información</t>
  </si>
  <si>
    <t>Modificación del Instructivo sobre Activos Intangibles y Otros Cargos Diferidos</t>
  </si>
  <si>
    <t>Propuesta de modificación del Reglamento de Riesgo de Liquidez</t>
  </si>
  <si>
    <t>Propuesta de modificación del Reglamento de Riesgo de Mercado</t>
  </si>
  <si>
    <t>Estudio sobre el derecho que tienen los cónyuges para tener información sobre cuentas bancarias habidas en comunidad.</t>
  </si>
  <si>
    <t>Informe POA</t>
  </si>
  <si>
    <t>Realizar análisis jurídico de casos y jurisprudencias.</t>
  </si>
  <si>
    <t>Contratar abogados expertos.</t>
  </si>
  <si>
    <t>Realizar sesiones con grupos de interés internos y externos.</t>
  </si>
  <si>
    <t>Compilar las opiniones legales internas y externas.</t>
  </si>
  <si>
    <t>Estudio sobre el procedimiento común aplicable para acceder a información financiera y fondos depositados en cuentas de personas fallecidas.</t>
  </si>
  <si>
    <t>Despacho</t>
  </si>
  <si>
    <t>Dar seguimiento a los avances de la consultoría</t>
  </si>
  <si>
    <t>Secretaría</t>
  </si>
  <si>
    <t>Tecnología 
Planificación y Desarrollo</t>
  </si>
  <si>
    <t>Diseño e Implementación de Marco de Supervisión de Conducta de Mercado (Fase 2).</t>
  </si>
  <si>
    <t>Plan de Carrera y Ruta de Desarrollo (Fase 3)</t>
  </si>
  <si>
    <t xml:space="preserve">Fotografías, control de asistencias, evidencias de los correos que deben ser enviados, invitaciones </t>
  </si>
  <si>
    <t>CIGCN</t>
  </si>
  <si>
    <t>Compartir valores transversales de la institución a través de los medios electrónicos y canales institucionales.</t>
  </si>
  <si>
    <t>Campañas de sensibilización y promoción transversal de los valores  institucionales  por una cultura de integridad y anticorrupción</t>
  </si>
  <si>
    <t>Actividades en conmemoración de la semana de la ética</t>
  </si>
  <si>
    <t>Estudios Económicos</t>
  </si>
  <si>
    <t>Propuesta elaborada, a espera de fechas</t>
  </si>
  <si>
    <t>Administrativo y Financiero (División de Compras) / Comunicaciones</t>
  </si>
  <si>
    <t>Presentaciones de la ejecución del gasto con el uso de la metodología ABC</t>
  </si>
  <si>
    <t>Subdirección de Calidad y Mejora Continua</t>
  </si>
  <si>
    <t>Programa de Gobierno de Datos</t>
  </si>
  <si>
    <t>Implementación del Programa de Sistema de Gestión de Procesos  y Gestión Documental</t>
  </si>
  <si>
    <t>Subdirección de Gobierno de Datos</t>
  </si>
  <si>
    <t>Realizar propuesta de optimización de los procesos de R&amp;A.</t>
  </si>
  <si>
    <t>Implementar interfaz de programación (API) de Soap a Restfull para integraciones con otros aplicativos.</t>
  </si>
  <si>
    <t xml:space="preserve">Subdirección de Calidad y Mejora Continua, División de Calidad de Datos  </t>
  </si>
  <si>
    <t>Implementar la radicación de departamentos (etapa 3)</t>
  </si>
  <si>
    <t>PMO</t>
  </si>
  <si>
    <t>Subgerencia de Regulación e Innovación</t>
  </si>
  <si>
    <t>Regulación / Asesoría</t>
  </si>
  <si>
    <t>Propuesta de modificación del Reglamento de Riesgo de Tasa de Interés en el Libro Bancario (IRRBB) (Fase 1)​</t>
  </si>
  <si>
    <t>Pantallazos del sistema de notificaciones y alertas en funcionamiento</t>
  </si>
  <si>
    <t>Configurar las notificaciones y alertas en la herramienta Dash.</t>
  </si>
  <si>
    <t>Configurar las notificaciones y alertas a través de comunicación interna (teams, correo electrónico, etc..)</t>
  </si>
  <si>
    <t>Pantallazos de cada funcionalidad en ejecución en Dynamics</t>
  </si>
  <si>
    <t>Optimización ERP Finanzas - JARVIS 3.0</t>
  </si>
  <si>
    <t>Nueva Arquitectura PAMF</t>
  </si>
  <si>
    <t>Cantidad de incidentes reportados</t>
  </si>
  <si>
    <t>Disminución de cantidad de incidentes reportados (10%)</t>
  </si>
  <si>
    <t>Reporte de incidentes mensual</t>
  </si>
  <si>
    <t>Realizar levantamiento de situación actual y establecimiento de línea base para medición de evolución por departamento/servicios priorizados para 2025.</t>
  </si>
  <si>
    <t>Optimizar operaciones departamentales para los departamentos priorizados para 2025.</t>
  </si>
  <si>
    <t>Gestión Humana y Administrativo y Financiero (División de Compras)</t>
  </si>
  <si>
    <t>Gestión Humana, Administrativo y Financiero, ProUsuario, R&amp;A, Regulación y Consultoría Jurídica</t>
  </si>
  <si>
    <t>Gestión Humana, ProUsuario, R&amp;A, Regulación y Consultoría Jurídica</t>
  </si>
  <si>
    <t>Planificación y Desarrollo / Subdirección de Calidad y Mejora Continua</t>
  </si>
  <si>
    <t>Subdirección Escuela SB</t>
  </si>
  <si>
    <t>Elaborar línea de tiempo y cronograma de la arquitectura por fases.</t>
  </si>
  <si>
    <t>Planificación y Desarrollo / Subdirección de Escuela SB</t>
  </si>
  <si>
    <t>Certificado de implementación del sistema de gestión de cumplimiento (ISO 37301:2021)</t>
  </si>
  <si>
    <t>Realizar la debida diligencia a: Autoridades, Subgerentes y Directores.</t>
  </si>
  <si>
    <t xml:space="preserve">Realizar debida diligencia a: Subdirectores </t>
  </si>
  <si>
    <t>Estudio diagnóstico de entidades que prestan servicio de ahorro y crédito fuera del alcance de supervisión por la SB</t>
  </si>
  <si>
    <t>Incorporar opiniones a la propuesta de anteproyecto de ley final</t>
  </si>
  <si>
    <t>Correos evidencias de elaboración de comunicaciones, remisión de comunicaciones a las entidades de intermediación e informe resumen del proyecto.</t>
  </si>
  <si>
    <t>Proyecto economía conductual de sanciones</t>
  </si>
  <si>
    <t>Administrativo y Financiero</t>
  </si>
  <si>
    <t>Subgerencia de Supervisión/
GMI/
Consultoría Jurídica/
Regulación</t>
  </si>
  <si>
    <t>Registros y Autorizaciones</t>
  </si>
  <si>
    <t>Modificación de la Circular 03-23</t>
  </si>
  <si>
    <t>GMI</t>
  </si>
  <si>
    <t>Porcentaje de avances del proyecto</t>
  </si>
  <si>
    <t>Presentación final de cronología bancaria y
Cronología Bancaria publicada</t>
  </si>
  <si>
    <t>Monitoreo de Riesgos
PLAFT
Supervisión
GMI</t>
  </si>
  <si>
    <t xml:space="preserve">Los desarrollos informáticos que conllevan las  normativas se colocaron en los proyectos de esras. Las que no estaban incluidas en las normativas, instructivos y/o reglamento son: Chatbot Norma: Hoja de vida, </t>
  </si>
  <si>
    <t>Borrador 03-23 modificada.</t>
  </si>
  <si>
    <t>Informe de diagnóstico organizacional, Matriz de altos potenciales, Matriz de ruta de carrera Consultoría Jurídica</t>
  </si>
  <si>
    <t>Evidencias correspondientes al inicio de curso y realización de workshop, política y manual de experiencia en el servicio, informe de monitoreo y videos para curso Escuela SB.</t>
  </si>
  <si>
    <t>Asesoría de Supervisión</t>
  </si>
  <si>
    <t>A espera de acta constitutiva</t>
  </si>
  <si>
    <t>En proceso de toma de decisión por TI y ProUsuario.</t>
  </si>
  <si>
    <t>A espera de reunión de TI con ProUsuario para definir los proyectos</t>
  </si>
  <si>
    <t>Procedimiento de disolución de entidades de intermediación financiera (Fase 2)</t>
  </si>
  <si>
    <t>Continuar revisión de la guía de entidades en proceso de disolución por actores claves.</t>
  </si>
  <si>
    <t>Supervisión de Entidades en Régimen Especial</t>
  </si>
  <si>
    <t>Aprobar la guía de entidades de intermediación financieras en proceso de disolución.</t>
  </si>
  <si>
    <t>Socializar la guía de entidades de intermediación financiera en proceso de disolución.</t>
  </si>
  <si>
    <t>Guía de Entidades de Intermediación Financieras en Proceso de Disolución aprobada</t>
  </si>
  <si>
    <t>Proyecto ya contemplado dentro del Programa de Sistemas de Gestión de Procesos y Gestión Documental</t>
  </si>
  <si>
    <t>A la espera de acta por parte de EE y de confirmación de matriz POA</t>
  </si>
  <si>
    <t>•	Subgerencia de Supervisión
•	Asesoría
•	Consultoría Jurídica
•	Planificación y Desarrollo (CMC)
•	Subgerencia de Regulación e Innovación</t>
  </si>
  <si>
    <t xml:space="preserve">El acta esta parcialmente elaborada, cuando se funde el comité centinela se completa la informacion faltante
</t>
  </si>
  <si>
    <t>Consolidación de la Escuela SB / Fortalecimiento del Talento Humano</t>
  </si>
  <si>
    <t>El Super hizo observaciones el miércoles 5/2 que van a causar que todo el cronograma sea redefinido. Pendiente de recibir actualización.</t>
  </si>
  <si>
    <t>Esperando revisión del tiempo estimado por actividad por el equipo</t>
  </si>
  <si>
    <t>Incluido en otros proyectos</t>
  </si>
  <si>
    <t>enviar correo a las areas</t>
  </si>
  <si>
    <t>José Alexander García</t>
  </si>
  <si>
    <t>Plan Operativo Anual</t>
  </si>
  <si>
    <t>Planificación y Desarrollo (PLAN)</t>
  </si>
  <si>
    <t>Planificación, Monitoreo y Evaluación (PME)</t>
  </si>
  <si>
    <t>Revisar las observaciones de los departamentos técnicos del borrador de reglamento.</t>
  </si>
  <si>
    <t>Discutir las observaciones de los departamentos técnicos e incorporar observaciones al documento.</t>
  </si>
  <si>
    <t>Revisar y aprobar propuesta de modificación.</t>
  </si>
  <si>
    <t>Recopilar Documentación Matriz de Riesgos (SBR) .</t>
  </si>
  <si>
    <t>Recibir Resumen de Evaluación de Riesgos (RER).</t>
  </si>
  <si>
    <t>Elaborar Guías de supervisión específicas MF.</t>
  </si>
  <si>
    <t>Elaborar las Guía de Etapas de Intervención.</t>
  </si>
  <si>
    <t>Socializar las guías con los equipos de trabajo.</t>
  </si>
  <si>
    <t>Redactar documento Marco de Supervisión Mercado Fiduciario.</t>
  </si>
  <si>
    <t>Realizar 1era ronda de sesiones conjuntas con comisiones interinstitucionales.</t>
  </si>
  <si>
    <t>Compilar opiniones de otros actores.</t>
  </si>
  <si>
    <t>Elaborar primer borrador de anteproyecto de ley.</t>
  </si>
  <si>
    <t>Revisión por parte del asesor internacional y el comité técnico del anteproyecto de ley.</t>
  </si>
  <si>
    <t>Presentación de primera versión al Superintendente.</t>
  </si>
  <si>
    <t>Realizar 2da ronda de sesiones conjuntas con comisiones interinstitucionales.</t>
  </si>
  <si>
    <t>Depositar anteproyecto de ley ante la Junta Monetaria.</t>
  </si>
  <si>
    <t>Elaborar propuesta de recomendaciones para la implementación del anteproyecto de ley en caso de ser aprobado.</t>
  </si>
  <si>
    <t>Presentar la propuesta de modificación final al Comité Técnico - Superintendente.</t>
  </si>
  <si>
    <t>Remitir propuesta de modificación al Banco Central.</t>
  </si>
  <si>
    <t>Recibir información sobre asuntos identificados en la supervisión.</t>
  </si>
  <si>
    <t>Revisar el borrador de instructivo.</t>
  </si>
  <si>
    <t>Recibir observaciones de los departamentos técnicos e incorporar ajustes al documento.</t>
  </si>
  <si>
    <t>Consensuar aspectos del instructivo con el Banco Central.</t>
  </si>
  <si>
    <t>Publicar propuesta en vistas públicas.</t>
  </si>
  <si>
    <t>Consensuar e incorporar ajustes al documento con las áreas técnicas.</t>
  </si>
  <si>
    <t>Revisar y aprobar la propuesta.</t>
  </si>
  <si>
    <t>Presentar la propuesta final al Comité Técnico - Superintendente.</t>
  </si>
  <si>
    <t>Desarrollar aplicativo.</t>
  </si>
  <si>
    <t>Elaborar el primer borrador del instructivo.</t>
  </si>
  <si>
    <t>Recopilar observaciones de los departamentos técnicos e incorporar las que apliquen al documento.</t>
  </si>
  <si>
    <t>Actualizar datos de estudio de impacto de implementación de indicadores en el mercado.</t>
  </si>
  <si>
    <t>Revisar la propuesta de modificación a raíz de los resultados de estudio de impacto.</t>
  </si>
  <si>
    <t>Integrar modificaciones al documento final.</t>
  </si>
  <si>
    <t>Remitir la propuesta de modificación al Banco Central.</t>
  </si>
  <si>
    <t>Realizar estudio de impacto de la implementación del reglamento en el mercado.</t>
  </si>
  <si>
    <t>Contratar asesor en la materia.</t>
  </si>
  <si>
    <t>Identificar y socializar aspectos relevantes a considerar durante el diagnóstico.</t>
  </si>
  <si>
    <t>Iniciar elaboración borrador de la propuesta de modificación reglamento de gobierno corporativo.</t>
  </si>
  <si>
    <t>Definir e implementar reglas que permitan clasificar eventos según su gravedad y naturaleza de la fuente analítico.</t>
  </si>
  <si>
    <t>Definir e implementar reglas que permitan clasificar eventos según su gravedad y naturaleza de central de riesgos.</t>
  </si>
  <si>
    <t>Definir e implementar reglas que permitan clasificar eventos según su gravedad y naturaleza de riesgos operacional, de mercado y de liquidez.</t>
  </si>
  <si>
    <t>Configurar visualización de alertas y notificaciones de fuente analítico.</t>
  </si>
  <si>
    <t>Ejecutar piloto de funcionamiento de la herramienta.</t>
  </si>
  <si>
    <t>Aprobar la documentación.</t>
  </si>
  <si>
    <t>Requerimiento Cajeros Automáticos.</t>
  </si>
  <si>
    <t>Mapa de Vinculados.</t>
  </si>
  <si>
    <t>Desarrollo de aplicativos</t>
  </si>
  <si>
    <t>Elaborar guía para el prepiloto del proyecto de calidad de datos.</t>
  </si>
  <si>
    <t>Implementar ejercicio de prepiloto del proyecto de calidad de datos.</t>
  </si>
  <si>
    <t>Diseñar plan de trabajo del proyecto de Catálogo de Datos.</t>
  </si>
  <si>
    <t>Crear Planificación de Datos Maestros.</t>
  </si>
  <si>
    <t>Informe de cierre del prepiloto del proyecto de calidad de datos.</t>
  </si>
  <si>
    <t>Contrastar la circular contra la autoevaluación de Basilea, y recomendaciones de asesores externos.</t>
  </si>
  <si>
    <t>Valorar la solicitudes y su nivel de intervención por parte de los departamentos, con un enfoque basado en riesgos.</t>
  </si>
  <si>
    <t>Socializar con las entidades reguladas.</t>
  </si>
  <si>
    <t>Levantar y preparar informe de necesidades formativas del sector.</t>
  </si>
  <si>
    <t>Formalizar Comité de Gestión Escuela SB.</t>
  </si>
  <si>
    <t>Realizar mapa de competencias de los departamentos seleccionados.</t>
  </si>
  <si>
    <t>Elaborar malla curricular de los departamentos seleccionados.</t>
  </si>
  <si>
    <t>Ejecutar oferta académica.</t>
  </si>
  <si>
    <t>Diseñar diplomado SB 101.</t>
  </si>
  <si>
    <t>Crear página web Escuela SB.</t>
  </si>
  <si>
    <t xml:space="preserve">Informe de levantamiento de necesidades formativas del sector </t>
  </si>
  <si>
    <t>Relanzar comité de misión centinela.</t>
  </si>
  <si>
    <t>Preparar e implementar plan de trabajo (incluyendo plan de comunicación) con lineamientos de las autoridades.</t>
  </si>
  <si>
    <t>Revisar procesos y procedimientos.</t>
  </si>
  <si>
    <t>Redactar propuesta de circular que habilite cuenta básica para MIPYMES.</t>
  </si>
  <si>
    <t>Revisar circular.</t>
  </si>
  <si>
    <t>Publicar circular.</t>
  </si>
  <si>
    <t>Contratar proveedor estudio de mercado.</t>
  </si>
  <si>
    <t>Realizar análisis y redacción informe.</t>
  </si>
  <si>
    <t>Elaborar ranking de inclusión financiera.</t>
  </si>
  <si>
    <t>Diagramar contenido.</t>
  </si>
  <si>
    <t>Redactar propuesta nota de prensa.</t>
  </si>
  <si>
    <t>Publicar informe y difundir en redes sociales y prensa.</t>
  </si>
  <si>
    <t>Realizar prueba de concepto.</t>
  </si>
  <si>
    <t>Revisar prueba de concepto.</t>
  </si>
  <si>
    <t>Diseñar cambios a la interfaz gráfica.</t>
  </si>
  <si>
    <t>Realizar el proceso de verificación de identidad para personas jurídicas.</t>
  </si>
  <si>
    <t>Adaptar aplicación a empresas.</t>
  </si>
  <si>
    <t>Publicar y difundir en redes sociales.</t>
  </si>
  <si>
    <t>Definir y coordinar el alcance de las supervisiones planificadas.</t>
  </si>
  <si>
    <t>Ejecutar las supervisiones planificadas en el primer semestre.</t>
  </si>
  <si>
    <t>Ejecutar las supervisiones planificadas en el segundo semestre.</t>
  </si>
  <si>
    <t>Elaborar y remitir los informes de supervisión correspondientes a las inspecciones del primer semestre.</t>
  </si>
  <si>
    <t>Elaborar y remitir los informes de supervisión correspondientes a las inspecciones del segundo semestre.</t>
  </si>
  <si>
    <t>Informes de supervisión y guía para la supervisión.</t>
  </si>
  <si>
    <t>Socializar el estudio elaborado con una selección de los grupos de interés.</t>
  </si>
  <si>
    <t>Elaborar estudio, incluyendo propuestas que puedan ser incluidas en un ante proyecto de ley a titulo de conclusión.</t>
  </si>
  <si>
    <t>Poner a disposición el estudio a público de interés.</t>
  </si>
  <si>
    <t>Iniciar curso para mejora de la experiencia de atención al usuario/a.</t>
  </si>
  <si>
    <t>Realizar workshop de Experiencia en el Servicio para autoridades y funcionarios.</t>
  </si>
  <si>
    <t>Elaborar política y manual de experiencia en el servicio.</t>
  </si>
  <si>
    <t>Realizar monitoreo con Cliente incógnito Fase II SB.</t>
  </si>
  <si>
    <t>Implementar videos de Servicio para curso en Escuela SB.</t>
  </si>
  <si>
    <t>Ejecutar proceso de contratación consultor externo.</t>
  </si>
  <si>
    <t>Coordinar la logística de levantamiento de perfiles.</t>
  </si>
  <si>
    <t>Realizar diagnóstico organizacional.</t>
  </si>
  <si>
    <t>Determinar puestos claves.</t>
  </si>
  <si>
    <t>Realizar levantamiento perfiles competencia.</t>
  </si>
  <si>
    <t>Sumarse a la campaña por la integridad de la DIGEIG.</t>
  </si>
  <si>
    <t>Realizar actividades que promuevan una cultura de integridad.</t>
  </si>
  <si>
    <t>Realizar acto de rendición de cuenta de la gestión del año 2024.</t>
  </si>
  <si>
    <t>Realizar campaña de sensibilización interna.</t>
  </si>
  <si>
    <t>Formar al personal asociado en la metodología y distintas formas de implementación.</t>
  </si>
  <si>
    <t>Formar al personal asociado de finanzas para fortalecer la madurez de implementación de la metodología.</t>
  </si>
  <si>
    <t>Definir metodología de implementación de ABC.</t>
  </si>
  <si>
    <t>Seleccionar partidas y producción institucional sujeta a reporte por centro de costos (Etapa 1, información de Dynamics 365).</t>
  </si>
  <si>
    <t>Configurar el módulo de proyectos en el ERP Dynamics 365 para dar seguimiento a la ejecución presupuestaria de la producción institucional.</t>
  </si>
  <si>
    <t>Recopilar los datos históricos estadísticos (1947-1999).</t>
  </si>
  <si>
    <t>Procesar y estandarizar de los datos.</t>
  </si>
  <si>
    <t>Contratar consultoría para el levantamiento de publicaciones en medios de comunicación.</t>
  </si>
  <si>
    <t>Entregar el levantamiento de publicaciones en medios de comunicación (77 años de prensa).</t>
  </si>
  <si>
    <t>Evaluar y/o contratar personal temporal.</t>
  </si>
  <si>
    <t>Recopilar información en el Archivo General de la Nación (AGN).</t>
  </si>
  <si>
    <t>Entregar información recopilada del Archivo General de la Nación (AGN) a partir de 1947.</t>
  </si>
  <si>
    <t>Poner a disposicion el estudio a publico de interés.</t>
  </si>
  <si>
    <t>Implementar mejoras en la funcionalidad de dietas y viáticos en Dynamics.</t>
  </si>
  <si>
    <t>Finalizar las mejoras de dietas y viáticos.</t>
  </si>
  <si>
    <t>Desarrollar funcionalidad para subsidio de escuela en Dynamics.</t>
  </si>
  <si>
    <t>Desarrollar funcionalidad para subsidio de universidad en Dynamics.</t>
  </si>
  <si>
    <t>Desarrollar funcionalidad para reporte de subsidio hipotecario en Dynamics.</t>
  </si>
  <si>
    <t>Desarrollar funcionalidad para bono de nacimiento en Dynamics.</t>
  </si>
  <si>
    <t>Desarrollar funcionalidad de reporte de cafetería en Dynamics.</t>
  </si>
  <si>
    <t>Integrar el sistema de control de asistencia (ponche).</t>
  </si>
  <si>
    <t>Elaborar especificaciones técnicas.</t>
  </si>
  <si>
    <t>Contratar consultoría.</t>
  </si>
  <si>
    <t>Realizar cartografía de procesos institucionales para los departamentos priorizados para 2025.</t>
  </si>
  <si>
    <t>Mapear cadena de valor por servicio.</t>
  </si>
  <si>
    <t>Ejecutar auditoría externa de certificación (ISO37301:2021).</t>
  </si>
  <si>
    <t>Realizar evento de entrega de certificado.</t>
  </si>
  <si>
    <t>Debida Diligencia F3 – ERP.</t>
  </si>
  <si>
    <t>Realizar debida diligencia a: Encargados PCC.</t>
  </si>
  <si>
    <t>Migrar directorio activo local a directorio activo en la nube.</t>
  </si>
  <si>
    <t>Configurar y poner en producción Onbase.</t>
  </si>
  <si>
    <t>Realizar reporte de avances de la implementación de plan de trabajo - flujos de procesos de Secretaria en herramienta.</t>
  </si>
  <si>
    <t>Realizar reporte de avances de la implementación de plan de trabajo - mínimo producto viable R&amp;A.</t>
  </si>
  <si>
    <t>Implementar acta de aceptación de certificación de usuarios del proceso de Consulta Crediticia de ProUsuario.</t>
  </si>
  <si>
    <t>Valorar series documentales de las áreas misionales y de apoyo (etapa 3).</t>
  </si>
  <si>
    <t>Ejecutar catálogo de documentos de áreas misionales y de apoyo (etapa 3).</t>
  </si>
  <si>
    <t>Realizar tratamiento de documentos de años activos de las áreas de Regulación, Estudios Económicos y Supervisión PLAFT.</t>
  </si>
  <si>
    <t>Digitalizar y cargar documentos de áreas misionales (etapa 1).</t>
  </si>
  <si>
    <t>Selección de Muestras (Fase 2).</t>
  </si>
  <si>
    <t>Gobierno de Entidades (Fase 3).</t>
  </si>
  <si>
    <t>Sistema de Información Financiera (Fase 2).</t>
  </si>
  <si>
    <t>Diseñar el plan del proyecto.</t>
  </si>
  <si>
    <t xml:space="preserve">Elaborar material de soporte para las actividades de supervisión de conducta de mercado: manuales, guías, otros. </t>
  </si>
  <si>
    <t>Asesoría 
Comunicaciones
Regulación
TI</t>
  </si>
  <si>
    <t>Comité Centinela</t>
  </si>
  <si>
    <t>Elaborar informe de la primera fase por parte de la asesoría.</t>
  </si>
  <si>
    <t xml:space="preserve">Iniciar proceso de asesoría. </t>
  </si>
  <si>
    <t>Seleccionar asesor.</t>
  </si>
  <si>
    <t>Realizar reunión prospectos asesores.</t>
  </si>
  <si>
    <t>Presentar borrador de circular con las observaciones de las entidades y áreas técnicas.</t>
  </si>
  <si>
    <t>Revisar modificaciones por las autoridades.</t>
  </si>
  <si>
    <t>Modificar la circular a raíz de la valoración de las solicitudes con las áreas técnicas.</t>
  </si>
  <si>
    <t>Realizar Fix de Datos del proyecto de Calidad de Datos.</t>
  </si>
  <si>
    <t>Identificar y documentar los sets de datos de la SB definidos en el alcance del plan de trabajo.</t>
  </si>
  <si>
    <t>Actualizar Guía del Ejercicio Piloto del proyecto de Calidad de Datos.</t>
  </si>
  <si>
    <t xml:space="preserve">Tecnología, División de Calidad de Datos  </t>
  </si>
  <si>
    <t>Revisar propuesta con las áreas técnicas.</t>
  </si>
  <si>
    <t>Desarrollar ajustes en los aplicativos de cara al Instructivo Cambiario.</t>
  </si>
  <si>
    <t>Tecnología
GMI
Subgerencia de Supervisión</t>
  </si>
  <si>
    <t>Entregar informe de asesoría (primera fase).</t>
  </si>
  <si>
    <t>Apagar SIAL y SARH.</t>
  </si>
  <si>
    <t>Subdirección de Calidad y Mejora Continua
PMO
Secretaría
Tecnología</t>
  </si>
  <si>
    <t>Desarrollar dashboard de costos por dirección y división.</t>
  </si>
  <si>
    <t>Desarrollar dashboard de costos de Supervisión.</t>
  </si>
  <si>
    <t>Realizar reconocimiento a colaboradores que representan el valor de la integridad.</t>
  </si>
  <si>
    <t>Realizar harlas de inducción al personal de nuevo ingreso.</t>
  </si>
  <si>
    <t>Identificar altos potenciales.</t>
  </si>
  <si>
    <t>Administrativo y Financiero Gestión Humana
 Tecnología
Seguridad de la Información 
Planificación y Desarrollo Comunicaciones</t>
  </si>
  <si>
    <t>Comisión de Integridad Gubernamental y Cumplimiento Normativo (CIGCN)</t>
  </si>
  <si>
    <t>Diseñar ruta de carrera para Consultoría Jurídica.</t>
  </si>
  <si>
    <t>Elaborar matrices de rutas de carrera para Consultoría Jurídica.</t>
  </si>
  <si>
    <t>Iniciar desarrollo de aplicativo.</t>
  </si>
  <si>
    <t>Despacho
Consultoría Jurídica
Secretaría
Tecnología
Monitoreo de Riesgos
Comunicaciones
Estudios Económicos
Registros y Autorizaciones
Subgerencia de Supervisión</t>
  </si>
  <si>
    <t>Implementación del Sistema de Gestión de Cumplimiento (Fase II) y Debida Diligencia</t>
  </si>
  <si>
    <t>Ejecutar auditoría documental (ISO37301:2021).</t>
  </si>
  <si>
    <t>Estrategia 2.1.1 Promover la adecuación de la debida diligencia y otros trámites para incentivar la adquisición y uso de productos financieros por parte de personas y MIPYMES no atendidas, bajo el enfoque basado en riesgos.</t>
  </si>
  <si>
    <t>Cuenta Básica MIPYMES</t>
  </si>
  <si>
    <t>Estrategia 2.1.2 Desarrollar programas de inclusión financiera para personas y MIPYMES no atendidas, apoyados en alianzas con otros actores.</t>
  </si>
  <si>
    <t>Ejecutar Gestión de Clientes Persona Física - datos maestros.</t>
  </si>
  <si>
    <t>Realizar borrador del procedimiento de revisión de la calidad de la reportería del proyecto de calidad de datos.</t>
  </si>
  <si>
    <t>Realizar borrador del procedimiento de indicadores de calidad de datos.</t>
  </si>
  <si>
    <t>Realizar borrador del procedimiento de actualización de criterios de calidad de datos.</t>
  </si>
  <si>
    <t>Poner en vistas públicas.</t>
  </si>
  <si>
    <t>Crear accesos de los usuarios del aplicativo.</t>
  </si>
  <si>
    <t>Revisar observaciones de los departamentos técnicos.</t>
  </si>
  <si>
    <t>Entregar datos históricos estadísticos estructurados (1947-1999).</t>
  </si>
  <si>
    <t>Levantar data que se utilizará en las comunicaciones remitidas a las entidades.</t>
  </si>
  <si>
    <r>
      <t>Elaborar las comunicaciones</t>
    </r>
    <r>
      <rPr>
        <sz val="12"/>
        <color rgb="FFFF0000"/>
        <rFont val="Arial"/>
        <family val="2"/>
      </rPr>
      <t xml:space="preserve"> </t>
    </r>
    <r>
      <rPr>
        <sz val="12"/>
        <rFont val="Arial"/>
        <family val="2"/>
      </rPr>
      <t>que serán remitidas a las entidades.</t>
    </r>
  </si>
  <si>
    <t>Remitir comunicaciones a las entidades.</t>
  </si>
  <si>
    <t>Elaborar informe resumen del proyecto.</t>
  </si>
  <si>
    <t>Lanzar MVP central de fraudes para denunciar y socializar posibles actividades no reguladas.</t>
  </si>
  <si>
    <t>Invitar a expertos en ética y transparencia para impartir charlas sobre la importancia de estos valores en el ámbito institucional.</t>
  </si>
  <si>
    <t xml:space="preserve">Realizar análisis y definición de solución.  </t>
  </si>
  <si>
    <t>Talento Financiero</t>
  </si>
  <si>
    <t xml:space="preserve"> Regulación Contable
 Monitoreo de Riesgos
 Subgerencia de Regulación</t>
  </si>
  <si>
    <t>Comunicaciones / Consultoría Jurídica / Despacho</t>
  </si>
  <si>
    <t>Supervisión de Mercado Fiduciario</t>
  </si>
  <si>
    <t xml:space="preserve"> Monitoreo de Riesgos PLAFT
Sanciones</t>
  </si>
  <si>
    <t>Tecnología
Seguridad de la Información</t>
  </si>
  <si>
    <t>Regulación, Tecnología, Asesoría y Seguridad de la Información</t>
  </si>
  <si>
    <t>Iniciar proceso de divulgación MF.</t>
  </si>
  <si>
    <t>Regulación, Consultoría Jurídica, Sanciones y Subgerencia de Supervisión</t>
  </si>
  <si>
    <t>Sanciones  
Consultoría Jurídica
Subgerencia de Supervisión</t>
  </si>
  <si>
    <t>Regulación, Monitoreo de Riesgos, Subgerencia de Supervisión</t>
  </si>
  <si>
    <t>Regulación, Asesoría de Regulación</t>
  </si>
  <si>
    <t>Regulación, Subgerencia de Supervisión, Estudios Económicos</t>
  </si>
  <si>
    <t>Regulación, Monitoreo de Riesgos</t>
  </si>
  <si>
    <t>Regulación
 Monitoreo de Riesgos Estudios Económicos</t>
  </si>
  <si>
    <t>Regulación
 Monitoreo de Riesgos</t>
  </si>
  <si>
    <t xml:space="preserve">
Monitoreo de Riesgos
Subgerencia de Regulación</t>
  </si>
  <si>
    <t>Subdirección de Calidad y Mejora Continua
Tecnología
Monitoreo de Riesgos</t>
  </si>
  <si>
    <t>Supervisión Prevención Lavado de Activos y Crímenes Financieros</t>
  </si>
  <si>
    <t>Mapa de cadena de valor por servicio de los departamentos de ProUsuario, R&amp;A, Regulación y Consultoría Jurídica.
Informe por departamento/servicios.</t>
  </si>
  <si>
    <t>Despacho
Comunicaciones</t>
  </si>
  <si>
    <t>Administrativo y Financiero
 Auditoría Interna 
Comunicaciones 
Consultoría Jurídica
 Gestión Humana
IFIL
Planificación y Desarrollo
Secretaría
Seguridad de la Información 
Tecnología</t>
  </si>
  <si>
    <t>Monitoreo de Riesgos, Tecnología</t>
  </si>
  <si>
    <t>Subdirección de Gobierno de Datos, Tecnología, Seguridad de la Información</t>
  </si>
  <si>
    <t>Estandarizar y Automatizar los Procesos: Fase I Evaluación Procesos, Métricas e Indicadores</t>
  </si>
  <si>
    <t>Elaboración del plan de gestión del proyecto</t>
  </si>
  <si>
    <t>Identificación de  los procesos para  automatización</t>
  </si>
  <si>
    <t>Validación de metodología y nuevo set de indicadores</t>
  </si>
  <si>
    <t>Elaboración del Manual de Evaluación de Indicadores (MEI)</t>
  </si>
  <si>
    <t xml:space="preserve">Regular </t>
  </si>
  <si>
    <t>Cronología SB (Fase 1)</t>
  </si>
  <si>
    <t>Anteproyecto de ley entidades financieras fuera del alcance de supervisión por la SB</t>
  </si>
  <si>
    <t>Reglamento de Gobierno Corporativo (Fase 1)</t>
  </si>
  <si>
    <t>Tecnología
Calidad y Mejora Continua
Seguridad de la Información</t>
  </si>
  <si>
    <t>CIGCN
Comunicaciones</t>
  </si>
  <si>
    <t>Optimización ERP Gestión Humana - JARVIS 3.0</t>
  </si>
  <si>
    <t>Elaboración fichas de procesos DME</t>
  </si>
  <si>
    <t>Revisión y ajustes informe o presentación final de resultado</t>
  </si>
  <si>
    <t>Levantamientos de información del proyecto (procesos claves, indicadores clave dentro del alcance)</t>
  </si>
  <si>
    <t>Diseño Fase II y presentación de resultados a la Gerencia</t>
  </si>
  <si>
    <t>Diseño de metodología cuantitativa para creación y evaluación de indicadores</t>
  </si>
  <si>
    <t>Asesoría General del Despacho</t>
  </si>
  <si>
    <t>N/A</t>
  </si>
  <si>
    <t>Reporte dietas y viáticos</t>
  </si>
  <si>
    <t>Consultoría Jurídica, ProUsuario y Regulación</t>
  </si>
  <si>
    <t>ProUsuario
Regulación</t>
  </si>
  <si>
    <t>Gestión Humana
Planificación y Desarrollo
Tecnología
Secretaría</t>
  </si>
  <si>
    <t>Informe de cierre de prepiloto</t>
  </si>
  <si>
    <t>Acta aprobada de implementación técnica,
Acta de entrega aprobada del ambiente de producción de Onbase configurado y Acta de aceptación de certificación de usuarios</t>
  </si>
  <si>
    <t xml:space="preserve">Correos, minutas de reuniones, documentos de trabajo e informes o presentaciones. </t>
  </si>
  <si>
    <t>Número de indicadores rediseñados bajo el alcance del proyecto con la nueva metodología</t>
  </si>
  <si>
    <t>Gestión Humana Administrativo y Financiero 
PMO</t>
  </si>
  <si>
    <t>Monitoreo de Riesgos
Comunicaciones
 Secretaría</t>
  </si>
  <si>
    <t>PLAN OPERATIVO ANUAL 2025</t>
  </si>
  <si>
    <t>Implementar sistema integrado para la medición, monitoreo y seguimiento de la experiencia del usuario/a y colaborador/a de la 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</si>
</sst>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_-;\-* #,##0.00_-;_-* &quot;-&quot;??_-;_-@_-"/>
    <numFmt numFmtId="165" formatCode="_-&quot;XDR&quot;* #,##0.00_-;\-&quot;XDR&quot;* #,##0.00_-;_-&quot;XDR&quot;* &quot;-&quot;??_-;_-@_-"/>
    <numFmt numFmtId="166" formatCode="_([$DOP]\ * #,##0.00_);_([$DOP]\ * \(#,##0.00\);_([$DOP]\ * &quot;-&quot;??_);_(@_)"/>
    <numFmt numFmtId="167" formatCode="[$-10409]0;\(0\)"/>
    <numFmt numFmtId="168" formatCode="_([$USD]\ * #,##0.00_);_([$USD]\ * \(#,##0.00\);_([$USD]\ *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2"/>
      <name val="Arial"/>
      <family val="2"/>
    </font>
    <font>
      <sz val="10"/>
      <name val="Arial"/>
      <family val="2"/>
    </font>
    <font>
      <b/>
      <sz val="12"/>
      <name val="Arial"/>
      <family val="2"/>
    </font>
    <font>
      <b/>
      <sz val="16"/>
      <name val="Arial"/>
      <family val="2"/>
    </font>
    <font>
      <b/>
      <sz val="18"/>
      <name val="Arial"/>
      <family val="2"/>
    </font>
    <font>
      <sz val="12"/>
      <color theme="4"/>
      <name val="Arial"/>
      <family val="2"/>
    </font>
    <font>
      <sz val="10"/>
      <color theme="0"/>
      <name val="Arial"/>
      <family val="2"/>
    </font>
    <font>
      <sz val="10"/>
      <name val="Arial"/>
      <family val="2"/>
    </font>
    <font>
      <b/>
      <sz val="12"/>
      <color rgb="FF000000"/>
      <name val="Times New Roman"/>
      <family val="1"/>
    </font>
    <font>
      <sz val="12"/>
      <name val="Times New Roman"/>
      <family val="1"/>
    </font>
    <font>
      <b/>
      <sz val="12"/>
      <name val="Times New Roman"/>
      <family val="1"/>
    </font>
    <font>
      <b/>
      <sz val="16"/>
      <color theme="1"/>
      <name val="Arial"/>
      <family val="2"/>
    </font>
    <font>
      <b/>
      <sz val="16"/>
      <color theme="9" tint="0.79998168889431442"/>
      <name val="Arial"/>
      <family val="2"/>
    </font>
    <font>
      <b/>
      <sz val="12"/>
      <color rgb="FFFF0000"/>
      <name val="Arial"/>
      <family val="2"/>
    </font>
    <font>
      <b/>
      <sz val="14"/>
      <color theme="1"/>
      <name val="Calibri"/>
      <family val="2"/>
      <scheme val="minor"/>
    </font>
    <font>
      <sz val="14"/>
      <color theme="1"/>
      <name val="Calibri"/>
      <family val="2"/>
      <scheme val="minor"/>
    </font>
    <font>
      <sz val="7"/>
      <name val="Calibri"/>
      <family val="2"/>
      <scheme val="minor"/>
    </font>
    <font>
      <sz val="10"/>
      <name val="Calibri"/>
      <family val="2"/>
      <scheme val="minor"/>
    </font>
    <font>
      <sz val="9"/>
      <name val="Calibri"/>
      <family val="2"/>
      <scheme val="minor"/>
    </font>
    <font>
      <b/>
      <sz val="22"/>
      <color theme="1"/>
      <name val="Calibri"/>
      <family val="2"/>
      <scheme val="minor"/>
    </font>
    <font>
      <b/>
      <sz val="14"/>
      <color theme="0"/>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0"/>
      <name val="Arial"/>
      <family val="2"/>
    </font>
    <font>
      <sz val="11"/>
      <color rgb="FFFF0000"/>
      <name val="Calibri"/>
      <family val="2"/>
      <scheme val="minor"/>
    </font>
    <font>
      <strike/>
      <sz val="11"/>
      <color rgb="FFFF0000"/>
      <name val="Calibri"/>
      <family val="2"/>
      <scheme val="minor"/>
    </font>
    <font>
      <sz val="12"/>
      <color rgb="FF000000"/>
      <name val="Arial"/>
      <family val="2"/>
    </font>
    <font>
      <b/>
      <sz val="12"/>
      <color theme="0"/>
      <name val="Arial"/>
      <family val="2"/>
    </font>
    <font>
      <b/>
      <sz val="12"/>
      <color rgb="FF000000"/>
      <name val="Arial"/>
      <family val="2"/>
    </font>
    <font>
      <sz val="12"/>
      <color rgb="FFFF0000"/>
      <name val="Arial"/>
      <family val="2"/>
    </font>
    <font>
      <b/>
      <sz val="12"/>
      <color theme="0"/>
      <name val="Times New Roman"/>
      <family val="1"/>
    </font>
    <font>
      <sz val="12"/>
      <color theme="0"/>
      <name val="Arial"/>
      <family val="2"/>
    </font>
    <font>
      <sz val="10"/>
      <name val="Arial"/>
      <family val="2"/>
    </font>
    <font>
      <strike/>
      <sz val="11"/>
      <color theme="1"/>
      <name val="Calibri"/>
      <family val="2"/>
      <scheme val="minor"/>
    </font>
    <font>
      <sz val="11"/>
      <color rgb="FF000000"/>
      <name val="Arial"/>
      <family val="2"/>
    </font>
    <font>
      <sz val="11"/>
      <color rgb="FF00000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1E7EB"/>
        <bgColor indexed="64"/>
      </patternFill>
    </fill>
    <fill>
      <patternFill patternType="solid">
        <fgColor rgb="FF76310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0"/>
        <bgColor rgb="FFE1E7EB"/>
      </patternFill>
    </fill>
    <fill>
      <patternFill patternType="solid">
        <fgColor theme="0"/>
        <bgColor rgb="FFB4C6E7"/>
      </patternFill>
    </fill>
    <fill>
      <patternFill patternType="solid">
        <fgColor rgb="FFC5D9F1"/>
        <bgColor rgb="FF000000"/>
      </patternFill>
    </fill>
    <fill>
      <patternFill patternType="solid">
        <fgColor rgb="FFFFFFFF"/>
        <bgColor indexed="64"/>
      </patternFill>
    </fill>
    <fill>
      <patternFill patternType="solid">
        <fgColor theme="4" tint="0.59999389629810485"/>
        <bgColor indexed="64"/>
      </patternFill>
    </fill>
    <fill>
      <patternFill patternType="solid">
        <fgColor theme="4" tint="0.59999389629810485"/>
        <bgColor rgb="FFB4C6E7"/>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
    <xf numFmtId="0" fontId="0" fillId="0" borderId="0"/>
    <xf numFmtId="0" fontId="18" fillId="0" borderId="0"/>
    <xf numFmtId="0" fontId="16" fillId="0" borderId="0"/>
    <xf numFmtId="0" fontId="16"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4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0" fontId="14" fillId="0" borderId="0"/>
    <xf numFmtId="0" fontId="13" fillId="0" borderId="0"/>
    <xf numFmtId="0" fontId="24" fillId="0" borderId="0"/>
    <xf numFmtId="0" fontId="15" fillId="0" borderId="0"/>
    <xf numFmtId="9" fontId="15" fillId="0" borderId="0" applyFont="0" applyFill="0" applyBorder="0" applyAlignment="0" applyProtection="0"/>
    <xf numFmtId="0" fontId="12" fillId="0" borderId="0"/>
    <xf numFmtId="0" fontId="11" fillId="0" borderId="0"/>
    <xf numFmtId="43" fontId="41" fillId="0" borderId="0" applyFont="0" applyFill="0" applyBorder="0" applyAlignment="0" applyProtection="0"/>
    <xf numFmtId="44" fontId="41" fillId="0" borderId="0" applyFont="0" applyFill="0" applyBorder="0" applyAlignment="0" applyProtection="0"/>
    <xf numFmtId="9" fontId="50"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331">
    <xf numFmtId="0" fontId="0" fillId="0" borderId="0" xfId="0"/>
    <xf numFmtId="0" fontId="0" fillId="0" borderId="0" xfId="0" applyAlignment="1">
      <alignment horizontal="center"/>
    </xf>
    <xf numFmtId="0" fontId="15" fillId="0" borderId="0" xfId="0" applyFont="1"/>
    <xf numFmtId="0" fontId="0" fillId="0" borderId="0" xfId="0" applyAlignment="1">
      <alignment wrapText="1"/>
    </xf>
    <xf numFmtId="0" fontId="23" fillId="0" borderId="0" xfId="0" applyFont="1"/>
    <xf numFmtId="0" fontId="22" fillId="0" borderId="0" xfId="0" applyFont="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9" fontId="27" fillId="0" borderId="1" xfId="0" applyNumberFormat="1" applyFont="1" applyBorder="1" applyAlignment="1">
      <alignment horizontal="center" vertical="center" wrapText="1"/>
    </xf>
    <xf numFmtId="0" fontId="26" fillId="0" borderId="1" xfId="0" applyFont="1" applyBorder="1" applyAlignment="1">
      <alignment horizontal="justify" vertical="top" wrapText="1"/>
    </xf>
    <xf numFmtId="0" fontId="17" fillId="0" borderId="1" xfId="0" applyFont="1" applyBorder="1" applyAlignment="1">
      <alignment wrapText="1"/>
    </xf>
    <xf numFmtId="9" fontId="25"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0" fontId="17" fillId="0" borderId="1" xfId="20" applyFont="1" applyBorder="1" applyAlignment="1">
      <alignment horizontal="center" vertical="center" wrapText="1"/>
    </xf>
    <xf numFmtId="0" fontId="20" fillId="3" borderId="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33" fillId="0" borderId="0" xfId="0" applyFont="1" applyAlignment="1">
      <alignment vertical="center"/>
    </xf>
    <xf numFmtId="0" fontId="34" fillId="0" borderId="0" xfId="0" applyFont="1" applyAlignment="1">
      <alignment vertical="center"/>
    </xf>
    <xf numFmtId="0" fontId="35" fillId="0" borderId="0" xfId="0" applyFont="1"/>
    <xf numFmtId="0" fontId="35" fillId="0" borderId="0" xfId="0" applyFont="1" applyAlignment="1">
      <alignment vertical="center"/>
    </xf>
    <xf numFmtId="0" fontId="38" fillId="0" borderId="0" xfId="21" applyFont="1" applyAlignment="1">
      <alignment horizontal="center" vertical="center" wrapText="1"/>
    </xf>
    <xf numFmtId="0" fontId="11" fillId="0" borderId="0" xfId="21" applyAlignment="1">
      <alignment vertical="center"/>
    </xf>
    <xf numFmtId="0" fontId="11" fillId="7" borderId="0" xfId="21" applyFill="1" applyAlignment="1">
      <alignment vertical="center" wrapText="1"/>
    </xf>
    <xf numFmtId="0" fontId="11" fillId="0" borderId="0" xfId="21" applyAlignment="1">
      <alignment vertical="center" wrapText="1"/>
    </xf>
    <xf numFmtId="0" fontId="11" fillId="0" borderId="0" xfId="21" applyAlignment="1">
      <alignment horizontal="center" vertical="center"/>
    </xf>
    <xf numFmtId="0" fontId="11" fillId="0" borderId="0" xfId="21" applyAlignment="1">
      <alignment horizontal="center" vertical="center" wrapText="1"/>
    </xf>
    <xf numFmtId="0" fontId="11" fillId="0" borderId="0" xfId="21"/>
    <xf numFmtId="0" fontId="11" fillId="8" borderId="0" xfId="21" applyFill="1" applyAlignment="1">
      <alignment horizontal="center" vertical="center"/>
    </xf>
    <xf numFmtId="0" fontId="39" fillId="7" borderId="0" xfId="21" applyFont="1" applyFill="1" applyAlignment="1">
      <alignment vertical="center" wrapText="1"/>
    </xf>
    <xf numFmtId="0" fontId="11" fillId="11" borderId="0" xfId="21" applyFill="1" applyAlignment="1">
      <alignment vertical="center" wrapText="1"/>
    </xf>
    <xf numFmtId="0" fontId="11" fillId="0" borderId="0" xfId="21" applyAlignment="1">
      <alignment wrapText="1"/>
    </xf>
    <xf numFmtId="0" fontId="10" fillId="7" borderId="0" xfId="21" applyFont="1" applyFill="1" applyAlignment="1">
      <alignment vertical="center" wrapText="1"/>
    </xf>
    <xf numFmtId="0" fontId="9" fillId="7" borderId="0" xfId="21" applyFont="1" applyFill="1" applyAlignment="1">
      <alignment vertical="center" wrapText="1"/>
    </xf>
    <xf numFmtId="0" fontId="17" fillId="0" borderId="1" xfId="0" applyFont="1" applyBorder="1" applyAlignment="1">
      <alignment horizontal="center" vertical="center" wrapText="1"/>
    </xf>
    <xf numFmtId="0" fontId="42" fillId="0" borderId="0" xfId="21" applyFont="1" applyAlignment="1">
      <alignment vertical="center" wrapText="1"/>
    </xf>
    <xf numFmtId="0" fontId="43" fillId="0" borderId="0" xfId="21" applyFont="1" applyAlignment="1">
      <alignment vertical="center" wrapText="1"/>
    </xf>
    <xf numFmtId="0" fontId="42" fillId="7" borderId="0" xfId="21" applyFont="1" applyFill="1" applyAlignment="1">
      <alignment vertical="center" wrapText="1"/>
    </xf>
    <xf numFmtId="0" fontId="43" fillId="7" borderId="0" xfId="21" applyFont="1" applyFill="1" applyAlignment="1">
      <alignment vertical="center" wrapText="1"/>
    </xf>
    <xf numFmtId="0" fontId="8" fillId="0" borderId="0" xfId="21" applyFont="1" applyAlignment="1">
      <alignment horizontal="center" vertical="center" wrapText="1"/>
    </xf>
    <xf numFmtId="0" fontId="8" fillId="7" borderId="0" xfId="21" applyFont="1" applyFill="1" applyAlignment="1">
      <alignment vertical="center" wrapText="1"/>
    </xf>
    <xf numFmtId="0" fontId="8" fillId="0" borderId="0" xfId="21" applyFont="1" applyAlignment="1">
      <alignment vertical="center" wrapText="1"/>
    </xf>
    <xf numFmtId="0" fontId="8" fillId="0" borderId="0" xfId="21" applyFont="1" applyAlignment="1">
      <alignment horizontal="center" vertical="center"/>
    </xf>
    <xf numFmtId="0" fontId="43" fillId="9" borderId="0" xfId="21" applyFont="1" applyFill="1" applyAlignment="1">
      <alignment vertical="center" wrapText="1"/>
    </xf>
    <xf numFmtId="0" fontId="17" fillId="0" borderId="1" xfId="0" applyFont="1" applyBorder="1" applyAlignment="1">
      <alignment vertical="center" wrapText="1"/>
    </xf>
    <xf numFmtId="0" fontId="44" fillId="0" borderId="1" xfId="0" applyFont="1" applyBorder="1" applyAlignment="1">
      <alignment vertical="center" wrapText="1"/>
    </xf>
    <xf numFmtId="0" fontId="11" fillId="12" borderId="0" xfId="21" applyFill="1" applyAlignment="1">
      <alignment vertical="center" wrapText="1"/>
    </xf>
    <xf numFmtId="0" fontId="8" fillId="12" borderId="0" xfId="21" applyFont="1" applyFill="1" applyAlignment="1">
      <alignment vertical="center" wrapText="1"/>
    </xf>
    <xf numFmtId="0" fontId="19"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17" fillId="0" borderId="1" xfId="0" applyFont="1" applyBorder="1" applyAlignment="1">
      <alignment horizontal="center" vertical="center"/>
    </xf>
    <xf numFmtId="9" fontId="17" fillId="0" borderId="1" xfId="0" applyNumberFormat="1" applyFont="1" applyBorder="1" applyAlignment="1">
      <alignment horizontal="center" vertical="center" wrapText="1"/>
    </xf>
    <xf numFmtId="0" fontId="44" fillId="0" borderId="1" xfId="0" applyFont="1" applyBorder="1" applyAlignment="1">
      <alignment horizontal="center" vertical="center" wrapText="1" readingOrder="1"/>
    </xf>
    <xf numFmtId="0" fontId="17" fillId="0" borderId="1" xfId="0" applyFont="1" applyBorder="1"/>
    <xf numFmtId="0" fontId="19" fillId="0" borderId="1" xfId="0" applyFont="1" applyBorder="1" applyAlignment="1">
      <alignment vertical="center" wrapText="1"/>
    </xf>
    <xf numFmtId="0" fontId="44" fillId="0" borderId="1" xfId="0" applyFont="1" applyBorder="1" applyAlignment="1">
      <alignment horizontal="center" vertical="center" wrapText="1"/>
    </xf>
    <xf numFmtId="9" fontId="44" fillId="0" borderId="1" xfId="0" applyNumberFormat="1" applyFont="1" applyBorder="1" applyAlignment="1">
      <alignment horizontal="center" vertical="center" wrapText="1"/>
    </xf>
    <xf numFmtId="0" fontId="26" fillId="0" borderId="1" xfId="0" applyFont="1" applyBorder="1" applyAlignment="1">
      <alignment horizontal="center" vertical="top" wrapText="1"/>
    </xf>
    <xf numFmtId="0" fontId="27" fillId="17" borderId="1" xfId="0" applyFont="1" applyFill="1" applyBorder="1" applyAlignment="1">
      <alignment horizontal="center" vertical="center" wrapText="1"/>
    </xf>
    <xf numFmtId="0" fontId="17" fillId="17" borderId="1" xfId="0" applyFont="1" applyFill="1" applyBorder="1" applyAlignment="1">
      <alignment wrapText="1"/>
    </xf>
    <xf numFmtId="9" fontId="17" fillId="17" borderId="1" xfId="0" applyNumberFormat="1" applyFont="1" applyFill="1" applyBorder="1" applyAlignment="1">
      <alignment vertical="center" wrapText="1"/>
    </xf>
    <xf numFmtId="0" fontId="48" fillId="17"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0" borderId="1" xfId="0" applyFont="1" applyBorder="1" applyAlignment="1">
      <alignment vertical="center"/>
    </xf>
    <xf numFmtId="9" fontId="17" fillId="17" borderId="1" xfId="0" applyNumberFormat="1" applyFont="1" applyFill="1" applyBorder="1" applyAlignment="1">
      <alignment horizontal="center" vertical="center" wrapText="1"/>
    </xf>
    <xf numFmtId="9" fontId="26" fillId="0" borderId="1" xfId="0" applyNumberFormat="1" applyFont="1" applyBorder="1" applyAlignment="1">
      <alignment horizontal="center" vertical="top" wrapText="1"/>
    </xf>
    <xf numFmtId="9" fontId="44" fillId="17" borderId="1" xfId="0" applyNumberFormat="1" applyFont="1" applyFill="1" applyBorder="1" applyAlignment="1">
      <alignment horizontal="center" vertical="center" wrapText="1"/>
    </xf>
    <xf numFmtId="0" fontId="44" fillId="17" borderId="1" xfId="0" applyFont="1" applyFill="1" applyBorder="1" applyAlignment="1">
      <alignment horizontal="center" vertical="center" wrapText="1"/>
    </xf>
    <xf numFmtId="0" fontId="17" fillId="0" borderId="1" xfId="0" applyFont="1" applyBorder="1" applyAlignment="1">
      <alignment horizontal="justify" vertical="top" wrapText="1"/>
    </xf>
    <xf numFmtId="0" fontId="49" fillId="17" borderId="1" xfId="0" applyFont="1" applyFill="1" applyBorder="1" applyAlignment="1">
      <alignment horizontal="center" vertical="center" wrapText="1"/>
    </xf>
    <xf numFmtId="0" fontId="17" fillId="17" borderId="1" xfId="0" applyFont="1" applyFill="1" applyBorder="1" applyAlignment="1">
      <alignment horizontal="justify" vertical="top" wrapText="1"/>
    </xf>
    <xf numFmtId="0" fontId="17" fillId="0" borderId="1" xfId="0" applyFont="1" applyBorder="1" applyAlignment="1">
      <alignment horizontal="left" vertical="center" wrapText="1" readingOrder="1"/>
    </xf>
    <xf numFmtId="0" fontId="44" fillId="0" borderId="1" xfId="0" applyFont="1" applyBorder="1" applyAlignment="1">
      <alignment horizontal="center" vertical="top" wrapText="1" readingOrder="1"/>
    </xf>
    <xf numFmtId="167" fontId="44" fillId="0" borderId="1" xfId="0" applyNumberFormat="1" applyFont="1" applyBorder="1" applyAlignment="1">
      <alignment horizontal="center" vertical="center" wrapText="1" readingOrder="1"/>
    </xf>
    <xf numFmtId="0" fontId="7" fillId="7" borderId="0" xfId="21" applyFont="1" applyFill="1" applyAlignment="1">
      <alignment vertical="center" wrapText="1"/>
    </xf>
    <xf numFmtId="167" fontId="44" fillId="18" borderId="1" xfId="0" applyNumberFormat="1" applyFont="1" applyFill="1" applyBorder="1" applyAlignment="1">
      <alignment horizontal="center" vertical="center" wrapText="1" readingOrder="1"/>
    </xf>
    <xf numFmtId="0" fontId="46" fillId="13" borderId="1" xfId="0" applyFont="1" applyFill="1" applyBorder="1" applyAlignment="1">
      <alignment horizontal="center" vertical="center" wrapText="1" readingOrder="1"/>
    </xf>
    <xf numFmtId="0" fontId="44" fillId="14" borderId="1" xfId="0" applyFont="1" applyFill="1" applyBorder="1" applyAlignment="1">
      <alignment horizontal="center" vertical="center" wrapText="1" readingOrder="1"/>
    </xf>
    <xf numFmtId="0" fontId="44" fillId="14" borderId="1" xfId="0" applyFont="1" applyFill="1" applyBorder="1" applyAlignment="1">
      <alignment horizontal="center" vertical="top" wrapText="1" readingOrder="1"/>
    </xf>
    <xf numFmtId="0" fontId="17" fillId="0" borderId="1" xfId="24" applyNumberFormat="1" applyFont="1" applyBorder="1" applyAlignment="1">
      <alignment horizontal="center" vertical="center" wrapText="1"/>
    </xf>
    <xf numFmtId="0" fontId="17" fillId="0" borderId="1" xfId="24" applyNumberFormat="1" applyFont="1" applyFill="1" applyBorder="1" applyAlignment="1">
      <alignment horizontal="center" vertical="center" wrapText="1"/>
    </xf>
    <xf numFmtId="0" fontId="44" fillId="0" borderId="1" xfId="24" applyNumberFormat="1" applyFont="1" applyBorder="1" applyAlignment="1">
      <alignment horizontal="center" vertical="center" wrapText="1"/>
    </xf>
    <xf numFmtId="0" fontId="44" fillId="0" borderId="1" xfId="24" applyNumberFormat="1" applyFont="1" applyFill="1" applyBorder="1" applyAlignment="1">
      <alignment horizontal="center" vertical="center" wrapText="1"/>
    </xf>
    <xf numFmtId="0" fontId="17" fillId="17" borderId="1" xfId="24" applyNumberFormat="1" applyFont="1" applyFill="1" applyBorder="1" applyAlignment="1">
      <alignment horizontal="center" vertical="center" wrapText="1"/>
    </xf>
    <xf numFmtId="0" fontId="44" fillId="17" borderId="1" xfId="24" applyNumberFormat="1" applyFont="1" applyFill="1" applyBorder="1" applyAlignment="1">
      <alignment horizontal="center" vertical="center" wrapText="1"/>
    </xf>
    <xf numFmtId="166" fontId="17" fillId="0" borderId="1" xfId="23" applyNumberFormat="1" applyFont="1" applyBorder="1" applyAlignment="1">
      <alignment vertical="center" wrapText="1"/>
    </xf>
    <xf numFmtId="166" fontId="17" fillId="0" borderId="1" xfId="0" applyNumberFormat="1" applyFont="1" applyBorder="1" applyAlignment="1">
      <alignment vertical="center" wrapText="1"/>
    </xf>
    <xf numFmtId="168" fontId="44" fillId="0" borderId="1" xfId="0" applyNumberFormat="1" applyFont="1" applyBorder="1" applyAlignment="1">
      <alignment horizontal="right" vertical="center"/>
    </xf>
    <xf numFmtId="0" fontId="6" fillId="7" borderId="0" xfId="21" applyFont="1" applyFill="1" applyAlignment="1">
      <alignment vertical="center" wrapText="1"/>
    </xf>
    <xf numFmtId="0" fontId="5" fillId="0" borderId="0" xfId="21" applyFont="1" applyAlignment="1">
      <alignment horizontal="center" vertical="center" wrapText="1"/>
    </xf>
    <xf numFmtId="9" fontId="44" fillId="18" borderId="1" xfId="24" applyFont="1" applyFill="1" applyBorder="1" applyAlignment="1">
      <alignment horizontal="center" vertical="center" wrapText="1" readingOrder="1"/>
    </xf>
    <xf numFmtId="9" fontId="17" fillId="17" borderId="1" xfId="24" applyFont="1" applyFill="1" applyBorder="1" applyAlignment="1">
      <alignment horizontal="center" vertical="center" wrapText="1"/>
    </xf>
    <xf numFmtId="0" fontId="4" fillId="0" borderId="0" xfId="21" applyFont="1" applyAlignment="1">
      <alignment horizontal="center" vertical="center" wrapText="1"/>
    </xf>
    <xf numFmtId="0" fontId="4" fillId="0" borderId="0" xfId="21" applyFont="1" applyAlignment="1">
      <alignment vertical="center" wrapText="1"/>
    </xf>
    <xf numFmtId="0" fontId="4" fillId="7" borderId="0" xfId="21" applyFont="1" applyFill="1" applyAlignment="1">
      <alignment vertical="center" wrapText="1"/>
    </xf>
    <xf numFmtId="0" fontId="4" fillId="10" borderId="0" xfId="21" applyFont="1" applyFill="1" applyAlignment="1">
      <alignment vertical="center" wrapText="1"/>
    </xf>
    <xf numFmtId="0" fontId="39" fillId="0" borderId="0" xfId="21" applyFont="1" applyAlignment="1">
      <alignment vertical="center" wrapText="1"/>
    </xf>
    <xf numFmtId="0" fontId="4" fillId="12" borderId="0" xfId="21" applyFont="1" applyFill="1" applyAlignment="1">
      <alignment vertical="center" wrapText="1"/>
    </xf>
    <xf numFmtId="0" fontId="3" fillId="7" borderId="0" xfId="21" applyFont="1" applyFill="1" applyAlignment="1">
      <alignment vertical="center" wrapText="1"/>
    </xf>
    <xf numFmtId="0" fontId="3" fillId="0" borderId="0" xfId="21" applyFont="1" applyAlignment="1">
      <alignment horizontal="center" vertical="center" wrapText="1"/>
    </xf>
    <xf numFmtId="0" fontId="0" fillId="0" borderId="0" xfId="0" applyAlignment="1">
      <alignment horizontal="center" vertical="center" wrapText="1"/>
    </xf>
    <xf numFmtId="0" fontId="2" fillId="7" borderId="0" xfId="21" applyFont="1" applyFill="1" applyAlignment="1">
      <alignment vertical="center" wrapText="1"/>
    </xf>
    <xf numFmtId="43" fontId="17" fillId="0" borderId="1" xfId="22" applyFont="1" applyBorder="1" applyAlignment="1">
      <alignment vertical="center" wrapText="1"/>
    </xf>
    <xf numFmtId="0" fontId="17" fillId="0" borderId="1" xfId="0" applyFont="1" applyBorder="1" applyAlignment="1">
      <alignment vertical="top" wrapText="1"/>
    </xf>
    <xf numFmtId="9" fontId="17" fillId="0" borderId="1" xfId="0" applyNumberFormat="1" applyFont="1" applyBorder="1" applyAlignment="1">
      <alignment vertical="center" wrapText="1"/>
    </xf>
    <xf numFmtId="0" fontId="51" fillId="7" borderId="0" xfId="21" applyFont="1" applyFill="1" applyAlignment="1">
      <alignment vertical="center" wrapText="1"/>
    </xf>
    <xf numFmtId="0" fontId="51" fillId="0" borderId="0" xfId="21" applyFont="1" applyAlignment="1">
      <alignment vertical="center" wrapText="1"/>
    </xf>
    <xf numFmtId="0" fontId="51" fillId="0" borderId="0" xfId="21" applyFont="1" applyAlignment="1">
      <alignment horizontal="center" vertical="center"/>
    </xf>
    <xf numFmtId="0" fontId="2" fillId="0" borderId="0" xfId="21" applyFont="1" applyAlignment="1">
      <alignment horizontal="center" vertical="center" wrapText="1"/>
    </xf>
    <xf numFmtId="0" fontId="2" fillId="0" borderId="0" xfId="21" applyFont="1" applyAlignment="1">
      <alignment horizontal="center" vertical="center"/>
    </xf>
    <xf numFmtId="0" fontId="31" fillId="0" borderId="9" xfId="0" applyFont="1" applyBorder="1" applyAlignment="1">
      <alignment horizontal="center" vertical="top" wrapText="1"/>
    </xf>
    <xf numFmtId="0" fontId="32" fillId="0" borderId="0" xfId="0" applyFont="1" applyAlignment="1">
      <alignment horizontal="left" vertical="center" wrapText="1"/>
    </xf>
    <xf numFmtId="0" fontId="31" fillId="0" borderId="0" xfId="0" applyFont="1" applyAlignment="1">
      <alignment horizontal="center" vertical="top" wrapText="1"/>
    </xf>
    <xf numFmtId="0" fontId="36" fillId="0" borderId="0" xfId="0" applyFont="1" applyAlignment="1">
      <alignment horizontal="center" vertical="center" wrapText="1"/>
    </xf>
    <xf numFmtId="0" fontId="31" fillId="0" borderId="0" xfId="0" applyFont="1" applyAlignment="1">
      <alignment horizontal="left" vertical="center" wrapText="1"/>
    </xf>
    <xf numFmtId="9" fontId="17" fillId="17" borderId="1" xfId="12" applyFont="1" applyFill="1" applyBorder="1" applyAlignment="1">
      <alignment horizontal="center" vertical="center" wrapText="1"/>
    </xf>
    <xf numFmtId="9" fontId="44" fillId="17" borderId="1" xfId="12" applyFont="1" applyFill="1" applyBorder="1" applyAlignment="1">
      <alignment horizontal="center" vertical="center" wrapText="1"/>
    </xf>
    <xf numFmtId="9" fontId="17" fillId="0" borderId="1" xfId="12" applyFont="1" applyBorder="1" applyAlignment="1">
      <alignment horizontal="center" vertical="center" wrapText="1"/>
    </xf>
    <xf numFmtId="9" fontId="44" fillId="0" borderId="1" xfId="12" applyFont="1" applyBorder="1" applyAlignment="1">
      <alignment horizontal="center" vertical="center" wrapText="1"/>
    </xf>
    <xf numFmtId="9" fontId="17" fillId="0" borderId="1" xfId="12" applyFont="1" applyBorder="1" applyAlignment="1">
      <alignment horizontal="center" vertical="center"/>
    </xf>
    <xf numFmtId="9" fontId="44" fillId="17" borderId="1" xfId="24" applyFont="1" applyFill="1" applyBorder="1" applyAlignment="1">
      <alignment horizontal="center" vertical="center" wrapText="1"/>
    </xf>
    <xf numFmtId="9" fontId="44" fillId="15" borderId="1" xfId="24" applyFont="1" applyFill="1" applyBorder="1" applyAlignment="1">
      <alignment horizontal="center" vertical="center" wrapText="1"/>
    </xf>
    <xf numFmtId="166" fontId="17" fillId="0" borderId="1" xfId="22" applyNumberFormat="1" applyFont="1" applyBorder="1" applyAlignment="1">
      <alignment vertical="center" wrapText="1"/>
    </xf>
    <xf numFmtId="0" fontId="30" fillId="0" borderId="1" xfId="0" applyFont="1" applyBorder="1" applyAlignment="1">
      <alignment horizontal="center" vertical="center" wrapText="1"/>
    </xf>
    <xf numFmtId="9" fontId="17" fillId="17" borderId="1" xfId="12" applyFont="1" applyFill="1" applyBorder="1" applyAlignment="1">
      <alignment horizontal="center" vertical="center"/>
    </xf>
    <xf numFmtId="0" fontId="0" fillId="0" borderId="1" xfId="0" applyBorder="1"/>
    <xf numFmtId="0" fontId="52" fillId="0" borderId="1" xfId="0" applyFont="1" applyBorder="1" applyAlignment="1">
      <alignment horizontal="center" vertical="center" wrapText="1" readingOrder="1"/>
    </xf>
    <xf numFmtId="167" fontId="52" fillId="0" borderId="1" xfId="0" applyNumberFormat="1" applyFont="1" applyBorder="1" applyAlignment="1">
      <alignment horizontal="center" vertical="center" wrapText="1" readingOrder="1"/>
    </xf>
    <xf numFmtId="166" fontId="17" fillId="0" borderId="1" xfId="0" applyNumberFormat="1" applyFont="1" applyBorder="1" applyAlignment="1">
      <alignment horizontal="right" vertical="center" wrapText="1"/>
    </xf>
    <xf numFmtId="0" fontId="45" fillId="6" borderId="1" xfId="0" applyFont="1" applyFill="1" applyBorder="1" applyAlignment="1">
      <alignment horizontal="left" vertical="center" wrapText="1"/>
    </xf>
    <xf numFmtId="0" fontId="30" fillId="0" borderId="1" xfId="0" applyFont="1" applyBorder="1" applyAlignment="1">
      <alignment vertical="center" wrapText="1"/>
    </xf>
    <xf numFmtId="0" fontId="17" fillId="0" borderId="1" xfId="20" applyFont="1" applyBorder="1" applyAlignment="1">
      <alignment vertical="center" wrapText="1"/>
    </xf>
    <xf numFmtId="0" fontId="17" fillId="0" borderId="1" xfId="0" applyFont="1" applyBorder="1" applyAlignment="1">
      <alignment horizontal="right" vertical="center" wrapText="1"/>
    </xf>
    <xf numFmtId="166" fontId="17" fillId="0" borderId="1" xfId="10" applyNumberFormat="1" applyFont="1" applyBorder="1" applyAlignment="1">
      <alignment vertical="center"/>
    </xf>
    <xf numFmtId="0" fontId="32" fillId="2" borderId="11" xfId="0" applyFont="1" applyFill="1" applyBorder="1" applyAlignment="1">
      <alignment horizontal="left" vertical="center" wrapText="1"/>
    </xf>
    <xf numFmtId="14" fontId="32" fillId="0" borderId="11" xfId="0" applyNumberFormat="1" applyFont="1" applyBorder="1" applyAlignment="1">
      <alignment horizontal="left" vertical="center" wrapText="1"/>
    </xf>
    <xf numFmtId="0" fontId="32" fillId="0" borderId="11" xfId="0" applyFont="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vertical="center"/>
    </xf>
    <xf numFmtId="0" fontId="17" fillId="0" borderId="14" xfId="0" applyFont="1" applyBorder="1" applyAlignment="1">
      <alignment vertical="center"/>
    </xf>
    <xf numFmtId="0" fontId="39" fillId="0" borderId="1" xfId="0" applyFont="1" applyBorder="1" applyAlignment="1">
      <alignment horizontal="justify" vertical="top" wrapText="1"/>
    </xf>
    <xf numFmtId="0" fontId="39" fillId="0" borderId="1" xfId="26" applyFont="1" applyBorder="1" applyAlignment="1">
      <alignment horizontal="center" vertical="center" wrapText="1"/>
    </xf>
    <xf numFmtId="0" fontId="39" fillId="19" borderId="1" xfId="0" applyFont="1" applyFill="1" applyBorder="1" applyAlignment="1">
      <alignment wrapText="1"/>
    </xf>
    <xf numFmtId="0" fontId="53" fillId="19" borderId="1" xfId="0" applyFont="1" applyFill="1" applyBorder="1" applyAlignment="1">
      <alignment horizontal="left" wrapText="1"/>
    </xf>
    <xf numFmtId="9" fontId="39" fillId="19" borderId="1" xfId="27" applyFont="1" applyFill="1" applyBorder="1" applyAlignment="1">
      <alignment horizontal="center" vertical="center" wrapText="1"/>
    </xf>
    <xf numFmtId="0" fontId="53" fillId="0" borderId="1" xfId="0" applyFont="1" applyBorder="1" applyAlignment="1">
      <alignment horizontal="center" vertical="center" wrapText="1"/>
    </xf>
    <xf numFmtId="0" fontId="39" fillId="19" borderId="1" xfId="0" applyFont="1" applyFill="1" applyBorder="1" applyAlignment="1">
      <alignment horizontal="center" vertical="center" wrapText="1"/>
    </xf>
    <xf numFmtId="9" fontId="39" fillId="19" borderId="1" xfId="0" applyNumberFormat="1" applyFont="1" applyFill="1" applyBorder="1" applyAlignment="1">
      <alignment horizontal="center" vertical="center" wrapText="1"/>
    </xf>
    <xf numFmtId="9" fontId="53" fillId="19" borderId="1" xfId="0" applyNumberFormat="1" applyFont="1" applyFill="1" applyBorder="1" applyAlignment="1">
      <alignment horizontal="center" vertical="center" wrapText="1"/>
    </xf>
    <xf numFmtId="0" fontId="17" fillId="0" borderId="15" xfId="0" applyFont="1" applyBorder="1" applyAlignment="1">
      <alignment horizontal="left" vertical="center" wrapText="1"/>
    </xf>
    <xf numFmtId="0" fontId="17" fillId="0" borderId="15" xfId="0" applyFont="1" applyBorder="1" applyAlignment="1">
      <alignment horizontal="center" vertical="center" wrapText="1"/>
    </xf>
    <xf numFmtId="0" fontId="17" fillId="0" borderId="15" xfId="20" applyFont="1" applyBorder="1" applyAlignment="1">
      <alignment horizontal="center" vertical="center" wrapText="1"/>
    </xf>
    <xf numFmtId="0" fontId="17" fillId="17" borderId="15" xfId="0" applyFont="1" applyFill="1" applyBorder="1" applyAlignment="1">
      <alignment horizontal="center" vertical="center" wrapText="1"/>
    </xf>
    <xf numFmtId="9" fontId="17" fillId="17" borderId="15" xfId="24" applyFont="1" applyFill="1" applyBorder="1" applyAlignment="1">
      <alignment horizontal="center" vertical="center" wrapText="1"/>
    </xf>
    <xf numFmtId="0" fontId="17" fillId="0" borderId="15" xfId="0" applyFont="1" applyBorder="1" applyAlignment="1">
      <alignment wrapText="1"/>
    </xf>
    <xf numFmtId="0" fontId="44" fillId="0" borderId="15" xfId="0" applyFont="1" applyBorder="1" applyAlignment="1">
      <alignment horizontal="center" vertical="center" wrapText="1"/>
    </xf>
    <xf numFmtId="0" fontId="17" fillId="0" borderId="15" xfId="0" applyFont="1" applyBorder="1" applyAlignment="1">
      <alignment horizontal="justify" vertical="top" wrapText="1"/>
    </xf>
    <xf numFmtId="0" fontId="17" fillId="0" borderId="1" xfId="25" applyFont="1" applyBorder="1" applyAlignment="1">
      <alignment horizontal="left" vertical="center" wrapText="1"/>
    </xf>
    <xf numFmtId="0" fontId="30" fillId="0" borderId="16"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16" xfId="0" applyFont="1" applyBorder="1" applyAlignment="1">
      <alignment horizontal="left" vertical="center" wrapText="1"/>
    </xf>
    <xf numFmtId="0" fontId="17" fillId="0" borderId="16" xfId="20" applyFont="1" applyBorder="1" applyAlignment="1">
      <alignment horizontal="center" vertical="center" wrapText="1"/>
    </xf>
    <xf numFmtId="9" fontId="17" fillId="0" borderId="16" xfId="0" applyNumberFormat="1" applyFont="1" applyBorder="1" applyAlignment="1">
      <alignment horizontal="center" vertical="center" wrapText="1"/>
    </xf>
    <xf numFmtId="0" fontId="17" fillId="0" borderId="16" xfId="0" applyFont="1" applyBorder="1" applyAlignment="1">
      <alignment wrapText="1"/>
    </xf>
    <xf numFmtId="9" fontId="44" fillId="0" borderId="16" xfId="0" applyNumberFormat="1" applyFont="1" applyBorder="1" applyAlignment="1">
      <alignment horizontal="center" vertical="center" wrapText="1"/>
    </xf>
    <xf numFmtId="0" fontId="44" fillId="0" borderId="16" xfId="0" applyFont="1" applyBorder="1" applyAlignment="1">
      <alignment horizontal="center" vertical="center" wrapText="1"/>
    </xf>
    <xf numFmtId="0" fontId="17" fillId="0" borderId="16" xfId="0" applyFont="1" applyBorder="1" applyAlignment="1">
      <alignment horizontal="justify" vertical="top" wrapText="1"/>
    </xf>
    <xf numFmtId="0" fontId="17" fillId="17" borderId="16" xfId="0" applyFont="1" applyFill="1" applyBorder="1" applyAlignment="1">
      <alignment horizontal="center" vertical="center" wrapText="1"/>
    </xf>
    <xf numFmtId="0" fontId="17" fillId="17" borderId="18" xfId="0" applyFont="1" applyFill="1" applyBorder="1" applyAlignment="1">
      <alignment horizontal="center" vertical="center" wrapText="1"/>
    </xf>
    <xf numFmtId="9" fontId="17" fillId="17" borderId="16" xfId="24" applyFont="1" applyFill="1" applyBorder="1" applyAlignment="1">
      <alignment horizontal="center" vertical="center" wrapText="1"/>
    </xf>
    <xf numFmtId="0" fontId="30" fillId="0" borderId="15" xfId="0" applyFont="1" applyBorder="1" applyAlignment="1">
      <alignment horizontal="center" vertical="center" wrapText="1"/>
    </xf>
    <xf numFmtId="0" fontId="39" fillId="0" borderId="1" xfId="0" applyFont="1" applyBorder="1" applyAlignment="1">
      <alignment horizontal="center" vertical="center" wrapText="1"/>
    </xf>
    <xf numFmtId="0" fontId="31" fillId="0" borderId="8" xfId="0" applyFont="1" applyBorder="1" applyAlignment="1">
      <alignment vertical="top" wrapText="1"/>
    </xf>
    <xf numFmtId="0" fontId="31" fillId="0" borderId="12" xfId="0" applyFont="1" applyBorder="1" applyAlignment="1">
      <alignment vertical="top" wrapText="1"/>
    </xf>
    <xf numFmtId="0" fontId="17" fillId="0" borderId="16" xfId="0" applyFont="1" applyBorder="1" applyAlignment="1">
      <alignment horizontal="center" vertical="center" wrapText="1"/>
    </xf>
    <xf numFmtId="9" fontId="17" fillId="0" borderId="15"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9" fontId="17" fillId="0" borderId="1" xfId="12" applyFont="1" applyBorder="1" applyAlignment="1">
      <alignment horizontal="center" vertical="center" wrapText="1"/>
    </xf>
    <xf numFmtId="0" fontId="30" fillId="0" borderId="1" xfId="0" applyFont="1" applyBorder="1" applyAlignment="1">
      <alignment horizontal="center" vertical="center" wrapText="1"/>
    </xf>
    <xf numFmtId="9" fontId="17" fillId="0" borderId="1" xfId="0" applyNumberFormat="1" applyFont="1" applyBorder="1" applyAlignment="1">
      <alignment horizontal="center" vertical="center" wrapText="1"/>
    </xf>
    <xf numFmtId="0" fontId="37" fillId="6" borderId="1" xfId="0" applyFont="1" applyFill="1" applyBorder="1" applyAlignment="1">
      <alignment horizontal="left" vertical="center" wrapText="1"/>
    </xf>
    <xf numFmtId="9" fontId="17" fillId="0" borderId="1" xfId="24" applyFont="1" applyBorder="1" applyAlignment="1">
      <alignment horizontal="center" vertical="center" wrapText="1"/>
    </xf>
    <xf numFmtId="0" fontId="44" fillId="0" borderId="1" xfId="0" applyFont="1" applyBorder="1" applyAlignment="1">
      <alignment horizontal="center" vertical="center" wrapText="1" readingOrder="1"/>
    </xf>
    <xf numFmtId="9" fontId="44" fillId="0" borderId="1" xfId="0" applyNumberFormat="1" applyFont="1" applyBorder="1" applyAlignment="1">
      <alignment horizontal="center" vertical="center" wrapText="1" readingOrder="1"/>
    </xf>
    <xf numFmtId="9" fontId="17" fillId="0" borderId="15" xfId="0" applyNumberFormat="1" applyFont="1" applyBorder="1" applyAlignment="1">
      <alignment horizontal="center" vertical="center" wrapText="1"/>
    </xf>
    <xf numFmtId="9" fontId="17" fillId="0" borderId="1" xfId="12" applyFont="1" applyFill="1" applyBorder="1" applyAlignment="1">
      <alignment horizontal="center" vertical="center" wrapText="1"/>
    </xf>
    <xf numFmtId="0" fontId="37" fillId="6" borderId="12" xfId="0" applyFont="1" applyFill="1" applyBorder="1" applyAlignment="1">
      <alignment horizontal="left" vertical="center" wrapText="1"/>
    </xf>
    <xf numFmtId="0" fontId="17" fillId="0" borderId="1" xfId="0" applyFont="1" applyBorder="1" applyAlignment="1">
      <alignment vertical="center"/>
    </xf>
    <xf numFmtId="0" fontId="17" fillId="2" borderId="10"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3" xfId="0" applyFont="1" applyFill="1" applyBorder="1" applyAlignment="1">
      <alignment vertical="center"/>
    </xf>
    <xf numFmtId="0" fontId="31" fillId="0" borderId="11" xfId="0" applyFont="1" applyBorder="1" applyAlignment="1">
      <alignment horizontal="left" vertical="center" wrapText="1"/>
    </xf>
    <xf numFmtId="0" fontId="36" fillId="0" borderId="8"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3" xfId="0" applyFont="1" applyBorder="1" applyAlignment="1">
      <alignment vertical="center"/>
    </xf>
    <xf numFmtId="0" fontId="28" fillId="4" borderId="6"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7" fillId="0" borderId="1" xfId="0" applyFont="1" applyBorder="1" applyAlignment="1">
      <alignment horizontal="center" vertical="center"/>
    </xf>
    <xf numFmtId="0" fontId="44" fillId="16" borderId="1" xfId="0" applyFont="1" applyFill="1" applyBorder="1" applyAlignment="1">
      <alignment horizontal="center" vertical="center" wrapText="1"/>
    </xf>
    <xf numFmtId="0" fontId="31" fillId="0" borderId="8" xfId="0" applyFont="1" applyBorder="1" applyAlignment="1">
      <alignment horizontal="center" vertical="top" wrapText="1"/>
    </xf>
    <xf numFmtId="0" fontId="31" fillId="0" borderId="19" xfId="0" applyFont="1" applyBorder="1" applyAlignment="1">
      <alignment horizontal="center" vertical="top" wrapText="1"/>
    </xf>
    <xf numFmtId="0" fontId="31" fillId="0" borderId="9" xfId="0" applyFont="1" applyBorder="1" applyAlignment="1">
      <alignment horizontal="center" vertical="top" wrapText="1"/>
    </xf>
    <xf numFmtId="0" fontId="31" fillId="0" borderId="14" xfId="0" applyFont="1" applyBorder="1" applyAlignment="1">
      <alignment horizontal="center" vertical="top" wrapText="1"/>
    </xf>
    <xf numFmtId="0" fontId="31" fillId="0" borderId="20" xfId="0" applyFont="1" applyBorder="1" applyAlignment="1">
      <alignment horizontal="center" vertical="top" wrapText="1"/>
    </xf>
    <xf numFmtId="0" fontId="31" fillId="0" borderId="21" xfId="0" applyFont="1" applyBorder="1" applyAlignment="1">
      <alignment horizontal="center" vertical="top" wrapText="1"/>
    </xf>
    <xf numFmtId="0" fontId="31" fillId="0" borderId="10" xfId="0" applyFont="1" applyBorder="1" applyAlignment="1">
      <alignment horizontal="left" vertical="center" wrapText="1"/>
    </xf>
    <xf numFmtId="0" fontId="31" fillId="0" borderId="22" xfId="0" applyFont="1" applyBorder="1" applyAlignment="1">
      <alignment horizontal="left" vertical="center" wrapText="1"/>
    </xf>
    <xf numFmtId="0" fontId="17" fillId="0" borderId="1" xfId="25" applyFont="1" applyBorder="1" applyAlignment="1">
      <alignment horizontal="center" vertical="center" wrapText="1"/>
    </xf>
    <xf numFmtId="9" fontId="17" fillId="0" borderId="1" xfId="25" applyNumberFormat="1" applyFont="1" applyBorder="1" applyAlignment="1">
      <alignment horizontal="center" vertical="center" wrapText="1"/>
    </xf>
    <xf numFmtId="0" fontId="21" fillId="4" borderId="6" xfId="0" applyFont="1" applyFill="1" applyBorder="1" applyAlignment="1">
      <alignment horizontal="center" vertical="center" wrapText="1"/>
    </xf>
    <xf numFmtId="0" fontId="37" fillId="6" borderId="23" xfId="0" applyFont="1" applyFill="1" applyBorder="1" applyAlignment="1">
      <alignment horizontal="left" vertical="center" wrapText="1"/>
    </xf>
    <xf numFmtId="0" fontId="37" fillId="6" borderId="7" xfId="0" applyFont="1" applyFill="1" applyBorder="1" applyAlignment="1">
      <alignment horizontal="left" vertical="center" wrapText="1"/>
    </xf>
    <xf numFmtId="0" fontId="17" fillId="2" borderId="22" xfId="0" applyFont="1" applyFill="1" applyBorder="1" applyAlignment="1">
      <alignment vertical="center"/>
    </xf>
    <xf numFmtId="0" fontId="17" fillId="0" borderId="22" xfId="0" applyFont="1" applyBorder="1" applyAlignment="1">
      <alignment vertical="center"/>
    </xf>
    <xf numFmtId="0" fontId="1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7" fillId="6" borderId="20" xfId="0" applyFont="1" applyFill="1" applyBorder="1" applyAlignment="1">
      <alignment horizontal="left" vertical="center" wrapText="1"/>
    </xf>
    <xf numFmtId="0" fontId="30" fillId="0" borderId="15" xfId="0" applyFont="1" applyBorder="1" applyAlignment="1">
      <alignment horizontal="center" vertical="center" wrapText="1"/>
    </xf>
    <xf numFmtId="0" fontId="17" fillId="17" borderId="15" xfId="0" applyFont="1" applyFill="1" applyBorder="1" applyAlignment="1">
      <alignment horizontal="center" vertical="center"/>
    </xf>
    <xf numFmtId="9" fontId="17" fillId="17" borderId="15" xfId="0" applyNumberFormat="1" applyFont="1" applyFill="1" applyBorder="1" applyAlignment="1">
      <alignment horizontal="center" vertical="center" wrapText="1"/>
    </xf>
    <xf numFmtId="0" fontId="17" fillId="0" borderId="15" xfId="0" applyFont="1" applyBorder="1" applyAlignment="1">
      <alignment horizontal="right" vertical="center" wrapText="1"/>
    </xf>
    <xf numFmtId="0" fontId="37" fillId="6" borderId="11" xfId="0" applyFont="1" applyFill="1" applyBorder="1" applyAlignment="1">
      <alignment horizontal="left" vertical="center" wrapText="1"/>
    </xf>
    <xf numFmtId="0" fontId="37" fillId="6" borderId="24" xfId="0" applyFont="1" applyFill="1" applyBorder="1" applyAlignment="1">
      <alignment horizontal="left" vertical="center" wrapText="1"/>
    </xf>
    <xf numFmtId="0" fontId="37" fillId="6" borderId="25" xfId="0" applyFont="1" applyFill="1" applyBorder="1" applyAlignment="1">
      <alignment horizontal="left" vertical="center" wrapText="1"/>
    </xf>
    <xf numFmtId="9" fontId="17" fillId="0" borderId="16" xfId="0" applyNumberFormat="1" applyFont="1" applyBorder="1" applyAlignment="1">
      <alignment horizontal="center" vertical="center" wrapText="1"/>
    </xf>
    <xf numFmtId="9" fontId="19" fillId="0" borderId="16" xfId="12" applyFont="1" applyBorder="1" applyAlignment="1">
      <alignment horizontal="center" vertical="center" wrapText="1"/>
    </xf>
    <xf numFmtId="9" fontId="46" fillId="0" borderId="16" xfId="12" applyFont="1" applyBorder="1" applyAlignment="1">
      <alignment horizontal="center" vertical="center" wrapText="1"/>
    </xf>
    <xf numFmtId="9" fontId="17" fillId="17" borderId="16" xfId="12" applyFont="1" applyFill="1" applyBorder="1" applyAlignment="1">
      <alignment horizontal="center" vertical="center" wrapText="1"/>
    </xf>
    <xf numFmtId="0" fontId="17" fillId="0" borderId="16" xfId="0" applyFont="1" applyBorder="1" applyAlignment="1">
      <alignment horizontal="right" vertical="center" wrapText="1"/>
    </xf>
    <xf numFmtId="9" fontId="17" fillId="0" borderId="15" xfId="12" applyFont="1" applyBorder="1" applyAlignment="1">
      <alignment horizontal="center" vertical="center" wrapText="1"/>
    </xf>
    <xf numFmtId="0" fontId="44" fillId="0" borderId="15" xfId="0" applyFont="1" applyBorder="1" applyAlignment="1">
      <alignment horizontal="center" vertical="center" wrapText="1" readingOrder="1"/>
    </xf>
    <xf numFmtId="9" fontId="17" fillId="17" borderId="15" xfId="12" applyFont="1" applyFill="1" applyBorder="1" applyAlignment="1">
      <alignment horizontal="center" vertical="center" wrapText="1"/>
    </xf>
    <xf numFmtId="167" fontId="44" fillId="18" borderId="15" xfId="0" applyNumberFormat="1" applyFont="1" applyFill="1" applyBorder="1" applyAlignment="1">
      <alignment horizontal="center" vertical="center" wrapText="1" readingOrder="1"/>
    </xf>
    <xf numFmtId="9" fontId="44" fillId="18" borderId="15" xfId="24" applyFont="1" applyFill="1" applyBorder="1" applyAlignment="1">
      <alignment horizontal="center" vertical="center" wrapText="1" readingOrder="1"/>
    </xf>
    <xf numFmtId="0" fontId="37" fillId="6" borderId="26" xfId="0" applyFont="1" applyFill="1" applyBorder="1" applyAlignment="1">
      <alignment horizontal="left" vertical="center" wrapText="1"/>
    </xf>
    <xf numFmtId="0" fontId="37" fillId="6" borderId="27" xfId="0" applyFont="1" applyFill="1" applyBorder="1" applyAlignment="1">
      <alignment horizontal="left" vertical="center" wrapText="1"/>
    </xf>
    <xf numFmtId="0" fontId="30" fillId="0" borderId="16" xfId="0" applyFont="1" applyBorder="1" applyAlignment="1">
      <alignment horizontal="center" vertical="center" wrapText="1"/>
    </xf>
    <xf numFmtId="0" fontId="26" fillId="0" borderId="16" xfId="0" applyFont="1" applyBorder="1" applyAlignment="1">
      <alignment horizontal="justify" vertical="top" wrapText="1"/>
    </xf>
    <xf numFmtId="0" fontId="17" fillId="17" borderId="15" xfId="24" applyNumberFormat="1" applyFont="1" applyFill="1" applyBorder="1" applyAlignment="1">
      <alignment horizontal="center" vertical="center" wrapText="1"/>
    </xf>
    <xf numFmtId="0" fontId="17" fillId="0" borderId="15" xfId="24" applyNumberFormat="1" applyFont="1" applyBorder="1" applyAlignment="1">
      <alignment horizontal="center" vertical="center" wrapText="1"/>
    </xf>
    <xf numFmtId="0" fontId="44" fillId="0" borderId="15" xfId="24" applyNumberFormat="1" applyFont="1" applyBorder="1" applyAlignment="1">
      <alignment horizontal="center" vertical="center" wrapText="1"/>
    </xf>
    <xf numFmtId="0" fontId="44" fillId="17" borderId="16" xfId="0" applyFont="1" applyFill="1" applyBorder="1" applyAlignment="1">
      <alignment horizontal="center" vertical="center" wrapText="1"/>
    </xf>
    <xf numFmtId="9" fontId="17" fillId="17" borderId="16" xfId="0" applyNumberFormat="1" applyFont="1" applyFill="1" applyBorder="1" applyAlignment="1">
      <alignment horizontal="center" vertical="center" wrapText="1"/>
    </xf>
    <xf numFmtId="9" fontId="17" fillId="0" borderId="15" xfId="24" applyFont="1" applyBorder="1" applyAlignment="1">
      <alignment horizontal="center" vertical="center" wrapText="1"/>
    </xf>
    <xf numFmtId="9" fontId="44" fillId="0" borderId="15" xfId="0" applyNumberFormat="1" applyFont="1" applyBorder="1" applyAlignment="1">
      <alignment horizontal="center" vertical="center" wrapText="1"/>
    </xf>
    <xf numFmtId="9" fontId="17" fillId="0" borderId="16" xfId="24" applyFont="1" applyBorder="1" applyAlignment="1">
      <alignment horizontal="center" vertical="center" wrapText="1"/>
    </xf>
    <xf numFmtId="166" fontId="17" fillId="0" borderId="16" xfId="0" applyNumberFormat="1" applyFont="1" applyBorder="1" applyAlignment="1">
      <alignment horizontal="right" vertical="center" wrapText="1"/>
    </xf>
    <xf numFmtId="0" fontId="45" fillId="6" borderId="15" xfId="0" applyFont="1" applyFill="1" applyBorder="1" applyAlignment="1">
      <alignment horizontal="left" vertical="center" wrapText="1"/>
    </xf>
    <xf numFmtId="0" fontId="44" fillId="0" borderId="15" xfId="0" applyFont="1" applyBorder="1" applyAlignment="1">
      <alignment horizontal="center" vertical="center" wrapText="1" readingOrder="1"/>
    </xf>
    <xf numFmtId="9" fontId="44" fillId="0" borderId="15" xfId="0" applyNumberFormat="1" applyFont="1" applyBorder="1" applyAlignment="1">
      <alignment horizontal="center" vertical="center" wrapText="1" readingOrder="1"/>
    </xf>
    <xf numFmtId="0" fontId="46" fillId="13" borderId="15" xfId="0" applyFont="1" applyFill="1" applyBorder="1" applyAlignment="1">
      <alignment horizontal="center" vertical="center" wrapText="1" readingOrder="1"/>
    </xf>
    <xf numFmtId="0" fontId="17" fillId="0" borderId="15" xfId="0" applyFont="1" applyBorder="1"/>
    <xf numFmtId="0" fontId="37" fillId="6" borderId="28" xfId="0" applyFont="1" applyFill="1" applyBorder="1" applyAlignment="1">
      <alignment horizontal="left" vertical="center" wrapText="1"/>
    </xf>
    <xf numFmtId="0" fontId="37" fillId="6" borderId="29" xfId="0" applyFont="1" applyFill="1" applyBorder="1" applyAlignment="1">
      <alignment horizontal="left" vertical="center" wrapText="1"/>
    </xf>
    <xf numFmtId="0" fontId="37" fillId="6" borderId="30" xfId="0" applyFont="1" applyFill="1" applyBorder="1" applyAlignment="1">
      <alignment horizontal="left" vertical="center" wrapText="1"/>
    </xf>
    <xf numFmtId="0" fontId="37" fillId="6" borderId="31" xfId="0" applyFont="1" applyFill="1" applyBorder="1" applyAlignment="1">
      <alignment horizontal="left" vertical="center" wrapText="1"/>
    </xf>
    <xf numFmtId="0" fontId="37" fillId="6" borderId="32" xfId="0" applyFont="1" applyFill="1" applyBorder="1" applyAlignment="1">
      <alignment horizontal="left" vertical="center" wrapText="1"/>
    </xf>
    <xf numFmtId="0" fontId="30" fillId="0" borderId="16" xfId="0" applyFont="1" applyBorder="1" applyAlignment="1">
      <alignment vertical="center" wrapText="1"/>
    </xf>
    <xf numFmtId="0" fontId="44" fillId="0" borderId="16" xfId="0" applyFont="1" applyBorder="1" applyAlignment="1">
      <alignment horizontal="center" vertical="center" wrapText="1" readingOrder="1"/>
    </xf>
    <xf numFmtId="9" fontId="44" fillId="0" borderId="16" xfId="0" applyNumberFormat="1" applyFont="1" applyBorder="1" applyAlignment="1">
      <alignment horizontal="center" vertical="center" wrapText="1" readingOrder="1"/>
    </xf>
    <xf numFmtId="167" fontId="44" fillId="14" borderId="16" xfId="0" applyNumberFormat="1" applyFont="1" applyFill="1" applyBorder="1" applyAlignment="1">
      <alignment horizontal="center" vertical="center" wrapText="1" readingOrder="1"/>
    </xf>
    <xf numFmtId="0" fontId="44" fillId="0" borderId="16" xfId="0" applyFont="1" applyBorder="1" applyAlignment="1">
      <alignment horizontal="center" vertical="top" wrapText="1" readingOrder="1"/>
    </xf>
    <xf numFmtId="0" fontId="44" fillId="0" borderId="16" xfId="0" applyFont="1" applyBorder="1" applyAlignment="1">
      <alignment horizontal="center" vertical="center" wrapText="1" readingOrder="1"/>
    </xf>
    <xf numFmtId="168" fontId="44" fillId="0" borderId="16" xfId="0" applyNumberFormat="1" applyFont="1" applyBorder="1" applyAlignment="1">
      <alignment horizontal="right" vertical="center"/>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44" fillId="2" borderId="16" xfId="0" applyFont="1" applyFill="1" applyBorder="1" applyAlignment="1">
      <alignment horizontal="center" vertical="center" wrapText="1"/>
    </xf>
    <xf numFmtId="9" fontId="44" fillId="17" borderId="16" xfId="0" applyNumberFormat="1" applyFont="1" applyFill="1" applyBorder="1" applyAlignment="1">
      <alignment horizontal="center" vertical="center" wrapText="1"/>
    </xf>
    <xf numFmtId="0" fontId="17" fillId="0" borderId="15" xfId="0" applyFont="1" applyBorder="1" applyAlignment="1">
      <alignment horizontal="center" vertical="center"/>
    </xf>
    <xf numFmtId="0" fontId="25" fillId="0" borderId="15" xfId="0" applyFont="1" applyBorder="1" applyAlignment="1">
      <alignment horizontal="center" vertical="center" wrapText="1"/>
    </xf>
    <xf numFmtId="0" fontId="26" fillId="0" borderId="15" xfId="0" applyFont="1" applyBorder="1" applyAlignment="1">
      <alignment horizontal="justify" vertical="top" wrapText="1"/>
    </xf>
    <xf numFmtId="43" fontId="17" fillId="0" borderId="15" xfId="22" applyFont="1" applyBorder="1" applyAlignment="1">
      <alignment vertical="center" wrapText="1"/>
    </xf>
    <xf numFmtId="0" fontId="37" fillId="6" borderId="33" xfId="0" applyFont="1" applyFill="1" applyBorder="1" applyAlignment="1">
      <alignment horizontal="left" vertical="center" wrapText="1"/>
    </xf>
    <xf numFmtId="0" fontId="37" fillId="6" borderId="34" xfId="0" applyFont="1" applyFill="1" applyBorder="1" applyAlignment="1">
      <alignment horizontal="left" vertical="center" wrapText="1"/>
    </xf>
    <xf numFmtId="0" fontId="17" fillId="0" borderId="16" xfId="0" applyFont="1" applyBorder="1" applyAlignment="1">
      <alignment horizontal="center" vertical="center"/>
    </xf>
    <xf numFmtId="0" fontId="17" fillId="0" borderId="16" xfId="0" applyFont="1" applyBorder="1"/>
    <xf numFmtId="0" fontId="27" fillId="0" borderId="16" xfId="0" applyFont="1" applyBorder="1" applyAlignment="1">
      <alignment horizontal="center" vertical="center" wrapText="1"/>
    </xf>
    <xf numFmtId="9" fontId="27" fillId="0" borderId="16" xfId="0" applyNumberFormat="1" applyFont="1" applyBorder="1" applyAlignment="1">
      <alignment horizontal="center" vertical="center" wrapText="1"/>
    </xf>
    <xf numFmtId="0" fontId="17" fillId="0" borderId="16" xfId="0" applyFont="1" applyBorder="1" applyAlignment="1">
      <alignment horizontal="center" wrapText="1"/>
    </xf>
    <xf numFmtId="0" fontId="25" fillId="0" borderId="16" xfId="0" applyFont="1" applyBorder="1" applyAlignment="1">
      <alignment horizontal="center" vertical="center" wrapText="1"/>
    </xf>
    <xf numFmtId="43" fontId="17" fillId="0" borderId="16" xfId="22" applyFont="1" applyBorder="1" applyAlignment="1">
      <alignment vertical="center" wrapText="1"/>
    </xf>
    <xf numFmtId="0" fontId="27" fillId="0" borderId="15" xfId="0" applyFont="1" applyBorder="1" applyAlignment="1">
      <alignment horizontal="center" vertical="center" wrapText="1"/>
    </xf>
    <xf numFmtId="9" fontId="44" fillId="17" borderId="15" xfId="24" applyFont="1" applyFill="1" applyBorder="1" applyAlignment="1">
      <alignment horizontal="center" vertical="center" wrapText="1"/>
    </xf>
    <xf numFmtId="166" fontId="17" fillId="0" borderId="15" xfId="22" applyNumberFormat="1" applyFont="1" applyBorder="1" applyAlignment="1">
      <alignment vertical="center" wrapText="1"/>
    </xf>
    <xf numFmtId="9" fontId="44" fillId="0" borderId="16" xfId="0" applyNumberFormat="1" applyFont="1" applyBorder="1" applyAlignment="1">
      <alignment vertical="center" wrapText="1"/>
    </xf>
    <xf numFmtId="9" fontId="27" fillId="0" borderId="15" xfId="0" applyNumberFormat="1" applyFont="1" applyBorder="1" applyAlignment="1">
      <alignment horizontal="center" vertical="center" wrapText="1"/>
    </xf>
    <xf numFmtId="9" fontId="25" fillId="0" borderId="15" xfId="0" applyNumberFormat="1" applyFont="1" applyBorder="1" applyAlignment="1">
      <alignment horizontal="center" vertical="center" wrapText="1"/>
    </xf>
    <xf numFmtId="9" fontId="25" fillId="0" borderId="16" xfId="0" applyNumberFormat="1" applyFont="1" applyBorder="1" applyAlignment="1">
      <alignment horizontal="center" vertical="center" wrapText="1"/>
    </xf>
    <xf numFmtId="0" fontId="26" fillId="0" borderId="16" xfId="0" applyFont="1" applyBorder="1" applyAlignment="1">
      <alignment horizontal="center" vertical="top" wrapText="1"/>
    </xf>
    <xf numFmtId="0" fontId="0" fillId="0" borderId="16" xfId="0" applyBorder="1" applyAlignment="1">
      <alignment horizontal="center"/>
    </xf>
    <xf numFmtId="0" fontId="17" fillId="0" borderId="15" xfId="0" applyFont="1" applyBorder="1" applyAlignment="1">
      <alignment vertical="center" wrapText="1"/>
    </xf>
    <xf numFmtId="0" fontId="44" fillId="0" borderId="15" xfId="0" applyFont="1" applyBorder="1" applyAlignment="1">
      <alignment vertical="center" wrapText="1"/>
    </xf>
    <xf numFmtId="0" fontId="17" fillId="0" borderId="15" xfId="20" applyFont="1" applyBorder="1" applyAlignment="1">
      <alignment vertical="center" wrapText="1"/>
    </xf>
    <xf numFmtId="0" fontId="19" fillId="0" borderId="15" xfId="0" applyFont="1" applyBorder="1" applyAlignment="1">
      <alignment vertical="center" wrapText="1"/>
    </xf>
    <xf numFmtId="0" fontId="17" fillId="0" borderId="15" xfId="0" applyFont="1" applyBorder="1" applyAlignment="1">
      <alignment vertical="top" wrapText="1"/>
    </xf>
    <xf numFmtId="0" fontId="17" fillId="0" borderId="16" xfId="0" applyFont="1" applyBorder="1" applyAlignment="1">
      <alignment vertical="center" wrapText="1"/>
    </xf>
    <xf numFmtId="0" fontId="17" fillId="0" borderId="16" xfId="20" applyFont="1" applyBorder="1" applyAlignment="1">
      <alignment vertical="center" wrapText="1"/>
    </xf>
    <xf numFmtId="0" fontId="19" fillId="0" borderId="16" xfId="0" applyFont="1" applyBorder="1" applyAlignment="1">
      <alignment vertical="center" wrapText="1"/>
    </xf>
    <xf numFmtId="9" fontId="17" fillId="0" borderId="16" xfId="0" applyNumberFormat="1" applyFont="1" applyBorder="1" applyAlignment="1">
      <alignment vertical="center" wrapText="1"/>
    </xf>
    <xf numFmtId="0" fontId="17" fillId="0" borderId="16" xfId="0" applyFont="1" applyBorder="1" applyAlignment="1">
      <alignment vertical="top" wrapText="1"/>
    </xf>
    <xf numFmtId="9" fontId="44" fillId="17" borderId="15" xfId="0" applyNumberFormat="1" applyFont="1" applyFill="1" applyBorder="1" applyAlignment="1">
      <alignment horizontal="center" vertical="center" wrapText="1"/>
    </xf>
    <xf numFmtId="0" fontId="44" fillId="17" borderId="15" xfId="0" applyFont="1" applyFill="1" applyBorder="1" applyAlignment="1">
      <alignment horizontal="center" vertical="center" wrapText="1"/>
    </xf>
    <xf numFmtId="0" fontId="44" fillId="16" borderId="15" xfId="0" applyFont="1" applyFill="1" applyBorder="1" applyAlignment="1">
      <alignment horizontal="center" vertical="center" wrapText="1"/>
    </xf>
    <xf numFmtId="0" fontId="44" fillId="16" borderId="16" xfId="0" applyFont="1" applyFill="1" applyBorder="1" applyAlignment="1">
      <alignment horizontal="center" vertical="center" wrapText="1"/>
    </xf>
    <xf numFmtId="0" fontId="17" fillId="0" borderId="16" xfId="0" applyFont="1" applyBorder="1" applyAlignment="1">
      <alignment vertical="center"/>
    </xf>
    <xf numFmtId="0" fontId="17" fillId="0" borderId="16" xfId="0" applyFont="1" applyBorder="1" applyAlignment="1">
      <alignment horizontal="center" vertical="center"/>
    </xf>
    <xf numFmtId="0" fontId="17" fillId="0" borderId="15" xfId="24" applyNumberFormat="1" applyFont="1" applyFill="1" applyBorder="1" applyAlignment="1">
      <alignment horizontal="center" vertical="center" wrapText="1"/>
    </xf>
    <xf numFmtId="0" fontId="17" fillId="0" borderId="16" xfId="24" applyNumberFormat="1" applyFont="1" applyBorder="1" applyAlignment="1">
      <alignment horizontal="center" vertical="center" wrapText="1"/>
    </xf>
    <xf numFmtId="0" fontId="44" fillId="0" borderId="16" xfId="24" applyNumberFormat="1" applyFont="1" applyBorder="1" applyAlignment="1">
      <alignment horizontal="center" vertical="center" wrapText="1"/>
    </xf>
    <xf numFmtId="0" fontId="44" fillId="17" borderId="16" xfId="24" applyNumberFormat="1" applyFont="1" applyFill="1" applyBorder="1" applyAlignment="1">
      <alignment horizontal="center" vertical="center" wrapText="1"/>
    </xf>
    <xf numFmtId="0" fontId="17" fillId="17" borderId="16" xfId="24" applyNumberFormat="1" applyFont="1" applyFill="1" applyBorder="1" applyAlignment="1">
      <alignment horizontal="center" vertical="center" wrapText="1"/>
    </xf>
    <xf numFmtId="0" fontId="27" fillId="17" borderId="16" xfId="0" applyFont="1" applyFill="1" applyBorder="1" applyAlignment="1">
      <alignment horizontal="center" vertical="center" wrapText="1"/>
    </xf>
    <xf numFmtId="0" fontId="48" fillId="17" borderId="16" xfId="0" applyFont="1" applyFill="1" applyBorder="1" applyAlignment="1">
      <alignment horizontal="center" vertical="center" wrapText="1"/>
    </xf>
    <xf numFmtId="0" fontId="49" fillId="17" borderId="16" xfId="0" applyFont="1" applyFill="1" applyBorder="1" applyAlignment="1">
      <alignment horizontal="center" vertical="center" wrapText="1"/>
    </xf>
    <xf numFmtId="0" fontId="17" fillId="17" borderId="15" xfId="0" applyFont="1" applyFill="1" applyBorder="1"/>
    <xf numFmtId="166" fontId="17" fillId="0" borderId="15" xfId="23" applyNumberFormat="1" applyFont="1" applyBorder="1" applyAlignment="1">
      <alignment vertical="center" wrapText="1"/>
    </xf>
    <xf numFmtId="0" fontId="17" fillId="17" borderId="16" xfId="0" applyFont="1" applyFill="1" applyBorder="1" applyAlignment="1">
      <alignment horizontal="justify" vertical="top" wrapText="1"/>
    </xf>
    <xf numFmtId="0" fontId="17" fillId="0" borderId="15" xfId="0" applyFont="1" applyBorder="1" applyAlignment="1">
      <alignment vertical="center"/>
    </xf>
    <xf numFmtId="9" fontId="17" fillId="15" borderId="15" xfId="24" applyFont="1" applyFill="1" applyBorder="1" applyAlignment="1">
      <alignment horizontal="center" vertical="center" wrapText="1"/>
    </xf>
  </cellXfs>
  <cellStyles count="28">
    <cellStyle name="Comma" xfId="22" builtinId="3"/>
    <cellStyle name="Currency" xfId="23" builtinId="4"/>
    <cellStyle name="Millares 2" xfId="8" xr:uid="{00000000-0005-0000-0000-000002000000}"/>
    <cellStyle name="Millares 2 2" xfId="11" xr:uid="{00000000-0005-0000-0000-000003000000}"/>
    <cellStyle name="Millares 3" xfId="13" xr:uid="{00000000-0005-0000-0000-000004000000}"/>
    <cellStyle name="Moneda 2" xfId="10" xr:uid="{00000000-0005-0000-0000-000005000000}"/>
    <cellStyle name="Moneda 3" xfId="14" xr:uid="{00000000-0005-0000-0000-000006000000}"/>
    <cellStyle name="Normal" xfId="0" builtinId="0"/>
    <cellStyle name="Normal 10" xfId="25" xr:uid="{A71AE5DF-7398-487E-987A-47E1E5879C6E}"/>
    <cellStyle name="Normal 2" xfId="1" xr:uid="{00000000-0005-0000-0000-000008000000}"/>
    <cellStyle name="Normal 2 2" xfId="2" xr:uid="{00000000-0005-0000-0000-000009000000}"/>
    <cellStyle name="Normal 2 2 2" xfId="6" xr:uid="{00000000-0005-0000-0000-00000A000000}"/>
    <cellStyle name="Normal 2 3" xfId="5" xr:uid="{00000000-0005-0000-0000-00000B000000}"/>
    <cellStyle name="Normal 3" xfId="3" xr:uid="{00000000-0005-0000-0000-00000C000000}"/>
    <cellStyle name="Normal 3 2" xfId="7" xr:uid="{00000000-0005-0000-0000-00000D000000}"/>
    <cellStyle name="Normal 4" xfId="4" xr:uid="{00000000-0005-0000-0000-00000E000000}"/>
    <cellStyle name="Normal 5" xfId="9" xr:uid="{00000000-0005-0000-0000-00000F000000}"/>
    <cellStyle name="Normal 6" xfId="15" xr:uid="{00000000-0005-0000-0000-000010000000}"/>
    <cellStyle name="Normal 6 2" xfId="17" xr:uid="{00000000-0005-0000-0000-000011000000}"/>
    <cellStyle name="Normal 6 3" xfId="18" xr:uid="{00000000-0005-0000-0000-000012000000}"/>
    <cellStyle name="Normal 7" xfId="16" xr:uid="{00000000-0005-0000-0000-000013000000}"/>
    <cellStyle name="Normal 8" xfId="20" xr:uid="{107F2DEC-9686-4597-BFF5-4D04B7E4E4A7}"/>
    <cellStyle name="Normal 8 2" xfId="26" xr:uid="{8CBA0A54-A3C6-4C8E-83D7-46FA91ACDC5F}"/>
    <cellStyle name="Normal 9" xfId="21" xr:uid="{67B80808-0F66-453A-878E-79F81DE8177E}"/>
    <cellStyle name="Percent" xfId="24" builtinId="5"/>
    <cellStyle name="Percent 2" xfId="19" xr:uid="{00000000-0005-0000-0000-000014000000}"/>
    <cellStyle name="Porcentaje 2" xfId="12" xr:uid="{00000000-0005-0000-0000-000015000000}"/>
    <cellStyle name="Porcentaje 3" xfId="27" xr:uid="{B3FC40F0-B611-4458-A938-E4F692C59D8C}"/>
  </cellStyles>
  <dxfs count="19">
    <dxf>
      <font>
        <b/>
        <i val="0"/>
        <color auto="1"/>
      </font>
      <fill>
        <patternFill>
          <bgColor rgb="FF00B050"/>
        </patternFill>
      </fill>
    </dxf>
    <dxf>
      <font>
        <b/>
        <i val="0"/>
      </font>
      <fill>
        <patternFill>
          <bgColor rgb="FFFF4F4F"/>
        </patternFill>
      </fill>
    </dxf>
    <dxf>
      <font>
        <b/>
        <i val="0"/>
      </font>
      <fill>
        <patternFill>
          <bgColor rgb="FFFFC000"/>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fill>
        <patternFill patternType="solid">
          <fgColor indexed="64"/>
          <bgColor theme="0" tint="-4.9989318521683403E-2"/>
        </patternFill>
      </fill>
      <alignment horizontal="general" vertical="center" textRotation="0" wrapText="1" indent="0" justifyLastLine="0" shrinkToFit="0" readingOrder="0"/>
    </dxf>
    <dxf>
      <fill>
        <patternFill patternType="solid">
          <fgColor indexed="64"/>
          <bgColor theme="0" tint="-4.9989318521683403E-2"/>
        </patternFill>
      </fill>
      <alignment horizontal="general" vertical="center" textRotation="0" wrapText="1" indent="0" justifyLastLine="0" shrinkToFit="0" readingOrder="0"/>
    </dxf>
    <dxf>
      <fill>
        <patternFill patternType="solid">
          <fgColor indexed="64"/>
          <bgColor theme="0" tint="-4.9989318521683403E-2"/>
        </patternFill>
      </fill>
      <alignment horizontal="general" vertical="center" textRotation="0" wrapText="1" indent="0" justifyLastLine="0" shrinkToFit="0" readingOrder="0"/>
    </dxf>
    <dxf>
      <fill>
        <patternFill patternType="solid">
          <fgColor indexed="64"/>
          <bgColor theme="0" tint="-4.9989318521683403E-2"/>
        </patternFill>
      </fill>
      <alignment wrapText="1"/>
    </dxf>
    <dxf>
      <fill>
        <patternFill patternType="solid">
          <fgColor indexed="64"/>
          <bgColor theme="0" tint="-4.9989318521683403E-2"/>
        </patternFill>
      </fill>
      <alignment horizontal="general" vertical="center" textRotation="0" wrapText="1" indent="0" justifyLastLine="0" shrinkToFit="0" readingOrder="0"/>
    </dxf>
    <dxf>
      <fill>
        <patternFill patternType="solid">
          <fgColor indexed="64"/>
          <bgColor theme="0" tint="-4.9989318521683403E-2"/>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s>
  <tableStyles count="0" defaultTableStyle="TableStyleMedium9" defaultPivotStyle="PivotStyleLight16"/>
  <colors>
    <mruColors>
      <color rgb="FFE1E7EB"/>
      <color rgb="FF538DD5"/>
      <color rgb="FF763100"/>
      <color rgb="FFB8C4CC"/>
      <color rgb="FF4B6978"/>
      <color rgb="FFFF6699"/>
      <color rgb="FF4F81BD"/>
      <color rgb="FF0D384F"/>
      <color rgb="FFCCFFCC"/>
      <color rgb="FF8DB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ocumenttasks/documenttask1.xml><?xml version="1.0" encoding="utf-8"?>
<Tasks xmlns="http://schemas.microsoft.com/office/tasks/2019/documenttasks">
  <Task id="{FB8A3851-B7B7-4C09-A23F-80F1FF708C19}">
    <Anchor>
      <Comment id="{B50217AE-A598-4E81-B9D8-9E58D5D86339}"/>
    </Anchor>
    <History>
      <Event time="2025-01-27T20:09:57.20" id="{62964916-822E-4FF6-84F6-7A1D85D3CC56}">
        <Attribution userId="S::jsantos@sb.gob.do::9a64afe0-1983-4a9e-a6ee-15805adbe4fa" userName="Jhonatan Oscar Santos Rosario" userProvider="AD"/>
        <Anchor>
          <Comment id="{B50217AE-A598-4E81-B9D8-9E58D5D86339}"/>
        </Anchor>
        <Create/>
      </Event>
      <Event time="2025-01-27T20:09:57.20" id="{5BB9D399-5283-45CA-87DB-8480E608D270}">
        <Attribution userId="S::jsantos@sb.gob.do::9a64afe0-1983-4a9e-a6ee-15805adbe4fa" userName="Jhonatan Oscar Santos Rosario" userProvider="AD"/>
        <Anchor>
          <Comment id="{B50217AE-A598-4E81-B9D8-9E58D5D86339}"/>
        </Anchor>
        <Assign userId="S::maquezada@sb.gob.do::a4645646-644d-4df7-a8a7-a35c713dbbff" userName="Mariel Quezada Guillen" userProvider="AD"/>
      </Event>
      <Event time="2025-01-27T20:09:57.20" id="{9EBAD2B0-7960-485D-BCDD-4AF64D638FBC}">
        <Attribution userId="S::jsantos@sb.gob.do::9a64afe0-1983-4a9e-a6ee-15805adbe4fa" userName="Jhonatan Oscar Santos Rosario" userProvider="AD"/>
        <Anchor>
          <Comment id="{B50217AE-A598-4E81-B9D8-9E58D5D86339}"/>
        </Anchor>
        <SetTitle title="@Mariel Quezada Guillen , coloque que las matrices Poa no estan hechas porque no las encontre en el sharepoint "/>
      </Event>
    </History>
  </Task>
  <Task id="{478B5698-0EAF-4CD6-982F-9787ACA19051}">
    <Anchor>
      <Comment id="{F9CEC41B-F93A-4934-84A6-61F3A8674CAC}"/>
    </Anchor>
    <History>
      <Event time="2025-01-29T19:42:35.43" id="{E298E131-3F5C-43DD-B848-31FBCFDFD946}">
        <Attribution userId="S::jsantos@sb.gob.do::9a64afe0-1983-4a9e-a6ee-15805adbe4fa" userName="Jhonatan Oscar Santos Rosario" userProvider="AD"/>
        <Anchor>
          <Comment id="{3F24BBE3-06B7-46B8-80A1-25689DABC04D}"/>
        </Anchor>
        <Create/>
      </Event>
      <Event time="2025-01-29T19:42:35.43" id="{4FBC82DE-BC36-4DEF-8087-7962D74DAB93}">
        <Attribution userId="S::jsantos@sb.gob.do::9a64afe0-1983-4a9e-a6ee-15805adbe4fa" userName="Jhonatan Oscar Santos Rosario" userProvider="AD"/>
        <Anchor>
          <Comment id="{3F24BBE3-06B7-46B8-80A1-25689DABC04D}"/>
        </Anchor>
        <Assign userId="S::maquezada@sb.gob.do::a4645646-644d-4df7-a8a7-a35c713dbbff" userName="Mariel Quezada Guillen" userProvider="AD"/>
      </Event>
      <Event time="2025-01-29T19:42:35.43" id="{A59FF936-55CF-4855-BE46-83B5CC0C7D10}">
        <Attribution userId="S::jsantos@sb.gob.do::9a64afe0-1983-4a9e-a6ee-15805adbe4fa" userName="Jhonatan Oscar Santos Rosario" userProvider="AD"/>
        <Anchor>
          <Comment id="{3F24BBE3-06B7-46B8-80A1-25689DABC04D}"/>
        </Anchor>
        <SetTitle title="@Mariel Quezada Guillen "/>
      </Event>
      <Event time="2025-01-31T14:29:05.78" id="{3108DA7D-74B8-4CF3-881B-AC8B8854DA32}">
        <Attribution userId="S::maquezada@sb.gob.do::a4645646-644d-4df7-a8a7-a35c713dbbff" userName="Mariel Quezada Guillen" userProvider="AD"/>
        <Progress percentComplete="100"/>
      </Event>
    </History>
  </Task>
  <Task id="{8A7047A4-B282-427E-A8DE-3099F2D6FDC6}">
    <Anchor>
      <Comment id="{C9A1CBD1-FD09-4C70-AA35-84D370EE1156}"/>
    </Anchor>
    <History>
      <Event time="2025-01-29T19:43:10.99" id="{47C33145-F0B7-4E02-A66A-694B60C98FB0}">
        <Attribution userId="S::jsantos@sb.gob.do::9a64afe0-1983-4a9e-a6ee-15805adbe4fa" userName="Jhonatan Oscar Santos Rosario" userProvider="AD"/>
        <Anchor>
          <Comment id="{C9A1CBD1-FD09-4C70-AA35-84D370EE1156}"/>
        </Anchor>
        <Create/>
      </Event>
      <Event time="2025-01-29T19:43:10.99" id="{53E6E540-10F8-4678-857C-7CE84C309209}">
        <Attribution userId="S::jsantos@sb.gob.do::9a64afe0-1983-4a9e-a6ee-15805adbe4fa" userName="Jhonatan Oscar Santos Rosario" userProvider="AD"/>
        <Anchor>
          <Comment id="{C9A1CBD1-FD09-4C70-AA35-84D370EE1156}"/>
        </Anchor>
        <Assign userId="S::maquezada@sb.gob.do::a4645646-644d-4df7-a8a7-a35c713dbbff" userName="Mariel Quezada Guillen" userProvider="AD"/>
      </Event>
      <Event time="2025-01-29T19:43:10.99" id="{A45B9BBD-7108-4676-A87E-05DC11F2EC7B}">
        <Attribution userId="S::jsantos@sb.gob.do::9a64afe0-1983-4a9e-a6ee-15805adbe4fa" userName="Jhonatan Oscar Santos Rosario" userProvider="AD"/>
        <Anchor>
          <Comment id="{C9A1CBD1-FD09-4C70-AA35-84D370EE1156}"/>
        </Anchor>
        <SetTitle title="@Mariel Quezada Guillen montar"/>
      </Event>
      <Event time="2025-01-31T14:29:02.26" id="{38DD1827-C536-43B0-B4EE-0632F288C8FE}">
        <Attribution userId="S::maquezada@sb.gob.do::a4645646-644d-4df7-a8a7-a35c713dbbff" userName="Mariel Quezada Guillen" userProvider="AD"/>
        <Progress percentComplete="100"/>
      </Event>
    </History>
  </Task>
  <Task id="{8F70B5CE-4E4D-440C-89D2-9FB06ECC514B}">
    <Anchor>
      <Comment id="{F35C9166-8A23-40E0-A19F-69FFB69DFBD3}"/>
    </Anchor>
    <History>
      <Event time="2025-01-24T14:07:21.75" id="{AF736532-CA46-4660-AFA7-C0ABE1837DA8}">
        <Attribution userId="S::jsantos@sb.gob.do::9a64afe0-1983-4a9e-a6ee-15805adbe4fa" userName="Jhonatan Oscar Santos Rosario" userProvider="AD"/>
        <Anchor>
          <Comment id="{F35C9166-8A23-40E0-A19F-69FFB69DFBD3}"/>
        </Anchor>
        <Create/>
      </Event>
      <Event time="2025-01-24T14:07:21.75" id="{592F63E7-17D1-4D17-8AD3-DCD47BE3DE9D}">
        <Attribution userId="S::jsantos@sb.gob.do::9a64afe0-1983-4a9e-a6ee-15805adbe4fa" userName="Jhonatan Oscar Santos Rosario" userProvider="AD"/>
        <Anchor>
          <Comment id="{F35C9166-8A23-40E0-A19F-69FFB69DFBD3}"/>
        </Anchor>
        <Assign userId="S::maquezada@sb.gob.do::a4645646-644d-4df7-a8a7-a35c713dbbff" userName="Mariel Quezada Guillen" userProvider="AD"/>
      </Event>
      <Event time="2025-01-24T14:07:21.75" id="{B08E6933-D46B-4472-90C7-0DF91DA04580}">
        <Attribution userId="S::jsantos@sb.gob.do::9a64afe0-1983-4a9e-a6ee-15805adbe4fa" userName="Jhonatan Oscar Santos Rosario" userProvider="AD"/>
        <Anchor>
          <Comment id="{F35C9166-8A23-40E0-A19F-69FFB69DFBD3}"/>
        </Anchor>
        <SetTitle title="@Mariel Quezada Guillen , este proyecto si va, solo es que me dice Regulación que Laritza es que esta contemplando contratar a la persona que se va a encargar de esto. Te lo estoy asignando a ti, pero es necesario recordar que las actividades deben…"/>
      </Event>
    </History>
  </Task>
  <Task id="{553665FA-EFA1-4150-A5B5-D74D54B16A3A}">
    <Anchor>
      <Comment id="{7F3FB0B1-1AA8-4042-93C0-14120F7E8985}"/>
    </Anchor>
    <History>
      <Event time="2025-01-24T14:15:18.06" id="{EE231CB9-BAD9-4CE7-B9DF-C72EFA910C50}">
        <Attribution userId="S::jsantos@sb.gob.do::9a64afe0-1983-4a9e-a6ee-15805adbe4fa" userName="Jhonatan Oscar Santos Rosario" userProvider="AD"/>
        <Anchor>
          <Comment id="{7F3FB0B1-1AA8-4042-93C0-14120F7E8985}"/>
        </Anchor>
        <Create/>
      </Event>
      <Event time="2025-01-24T14:15:18.06" id="{1B8D28B2-BDEA-4C23-9FD5-1EE3A1BD5BBB}">
        <Attribution userId="S::jsantos@sb.gob.do::9a64afe0-1983-4a9e-a6ee-15805adbe4fa" userName="Jhonatan Oscar Santos Rosario" userProvider="AD"/>
        <Anchor>
          <Comment id="{7F3FB0B1-1AA8-4042-93C0-14120F7E8985}"/>
        </Anchor>
        <Assign userId="S::maquezada@sb.gob.do::a4645646-644d-4df7-a8a7-a35c713dbbff" userName="Mariel Quezada Guillen" userProvider="AD"/>
      </Event>
      <Event time="2025-01-24T14:15:18.06" id="{1DFE0502-DC5A-4A9B-9CE1-4582DDB46919}">
        <Attribution userId="S::jsantos@sb.gob.do::9a64afe0-1983-4a9e-a6ee-15805adbe4fa" userName="Jhonatan Oscar Santos Rosario" userProvider="AD"/>
        <Anchor>
          <Comment id="{7F3FB0B1-1AA8-4042-93C0-14120F7E8985}"/>
        </Anchor>
        <SetTitle title="@Mariel Quezada Guillen , acordar con Yamel que tratamiento le vamos a dar a este proyecto, considerando los tiempos que quiza tendremos de Fiduciarias y Regulación sobre el tiempo que va a durar este proyecto"/>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947057</xdr:colOff>
      <xdr:row>16</xdr:row>
      <xdr:rowOff>0</xdr:rowOff>
    </xdr:from>
    <xdr:ext cx="184731" cy="264560"/>
    <xdr:sp macro="" textlink="">
      <xdr:nvSpPr>
        <xdr:cNvPr id="457" name="1 CuadroTexto">
          <a:extLst>
            <a:ext uri="{FF2B5EF4-FFF2-40B4-BE49-F238E27FC236}">
              <a16:creationId xmlns:a16="http://schemas.microsoft.com/office/drawing/2014/main" id="{C3D04D45-CE28-4B98-9CB5-E67381211B51}"/>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56" name="1 CuadroTexto">
          <a:extLst>
            <a:ext uri="{FF2B5EF4-FFF2-40B4-BE49-F238E27FC236}">
              <a16:creationId xmlns:a16="http://schemas.microsoft.com/office/drawing/2014/main" id="{0FF52096-9483-4643-8F95-4D56DCB94DFF}"/>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 name="1 CuadroTexto">
          <a:extLst>
            <a:ext uri="{FF2B5EF4-FFF2-40B4-BE49-F238E27FC236}">
              <a16:creationId xmlns:a16="http://schemas.microsoft.com/office/drawing/2014/main" id="{643FE704-8400-4C57-8DFF-DEBDA1B3B043}"/>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5" name="1 CuadroTexto">
          <a:extLst>
            <a:ext uri="{FF2B5EF4-FFF2-40B4-BE49-F238E27FC236}">
              <a16:creationId xmlns:a16="http://schemas.microsoft.com/office/drawing/2014/main" id="{F3B7D0D7-D072-4963-B52C-FD6DE262D89C}"/>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6" name="1 CuadroTexto">
          <a:extLst>
            <a:ext uri="{FF2B5EF4-FFF2-40B4-BE49-F238E27FC236}">
              <a16:creationId xmlns:a16="http://schemas.microsoft.com/office/drawing/2014/main" id="{D7DDD06D-A1F5-4AFC-BCC3-84B46C31F74C}"/>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7" name="1 CuadroTexto">
          <a:extLst>
            <a:ext uri="{FF2B5EF4-FFF2-40B4-BE49-F238E27FC236}">
              <a16:creationId xmlns:a16="http://schemas.microsoft.com/office/drawing/2014/main" id="{F824F23D-193F-40E2-B17F-ECEE003BAFDD}"/>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55" name="1 CuadroTexto">
          <a:extLst>
            <a:ext uri="{FF2B5EF4-FFF2-40B4-BE49-F238E27FC236}">
              <a16:creationId xmlns:a16="http://schemas.microsoft.com/office/drawing/2014/main" id="{3B0BFDA9-A3C3-45E1-87FD-358958D9C113}"/>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54" name="1 CuadroTexto">
          <a:extLst>
            <a:ext uri="{FF2B5EF4-FFF2-40B4-BE49-F238E27FC236}">
              <a16:creationId xmlns:a16="http://schemas.microsoft.com/office/drawing/2014/main" id="{9613C596-EC97-4A03-A009-1D36894F1FC8}"/>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53" name="1 CuadroTexto">
          <a:extLst>
            <a:ext uri="{FF2B5EF4-FFF2-40B4-BE49-F238E27FC236}">
              <a16:creationId xmlns:a16="http://schemas.microsoft.com/office/drawing/2014/main" id="{285D35CC-FF32-4648-800F-BEE1B6BCFD7E}"/>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52" name="1 CuadroTexto">
          <a:extLst>
            <a:ext uri="{FF2B5EF4-FFF2-40B4-BE49-F238E27FC236}">
              <a16:creationId xmlns:a16="http://schemas.microsoft.com/office/drawing/2014/main" id="{734DA1E9-ABE2-401C-AE10-B7B5469163CB}"/>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51" name="1 CuadroTexto">
          <a:extLst>
            <a:ext uri="{FF2B5EF4-FFF2-40B4-BE49-F238E27FC236}">
              <a16:creationId xmlns:a16="http://schemas.microsoft.com/office/drawing/2014/main" id="{84DD659B-5A79-4C8C-943C-BDA2B75D4F79}"/>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50" name="1 CuadroTexto">
          <a:extLst>
            <a:ext uri="{FF2B5EF4-FFF2-40B4-BE49-F238E27FC236}">
              <a16:creationId xmlns:a16="http://schemas.microsoft.com/office/drawing/2014/main" id="{CAF79D40-02C0-4098-AE6A-6C19068C1718}"/>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9" name="1 CuadroTexto">
          <a:extLst>
            <a:ext uri="{FF2B5EF4-FFF2-40B4-BE49-F238E27FC236}">
              <a16:creationId xmlns:a16="http://schemas.microsoft.com/office/drawing/2014/main" id="{7DEA2656-2F95-4F7E-8B54-38635A508166}"/>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8" name="1 CuadroTexto">
          <a:extLst>
            <a:ext uri="{FF2B5EF4-FFF2-40B4-BE49-F238E27FC236}">
              <a16:creationId xmlns:a16="http://schemas.microsoft.com/office/drawing/2014/main" id="{10F094DB-DD1C-4F84-A3CB-424A0B939B59}"/>
            </a:ext>
          </a:extLst>
        </xdr:cNvPr>
        <xdr:cNvSpPr txBox="1"/>
      </xdr:nvSpPr>
      <xdr:spPr>
        <a:xfrm>
          <a:off x="3366407"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0" name="1 CuadroTexto">
          <a:extLst>
            <a:ext uri="{FF2B5EF4-FFF2-40B4-BE49-F238E27FC236}">
              <a16:creationId xmlns:a16="http://schemas.microsoft.com/office/drawing/2014/main" id="{8605A8F7-105D-4260-8C90-A836C70F915E}"/>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1" name="1 CuadroTexto">
          <a:extLst>
            <a:ext uri="{FF2B5EF4-FFF2-40B4-BE49-F238E27FC236}">
              <a16:creationId xmlns:a16="http://schemas.microsoft.com/office/drawing/2014/main" id="{79AB6640-3124-4F2D-A1A2-1BFF069337BF}"/>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2" name="1 CuadroTexto">
          <a:extLst>
            <a:ext uri="{FF2B5EF4-FFF2-40B4-BE49-F238E27FC236}">
              <a16:creationId xmlns:a16="http://schemas.microsoft.com/office/drawing/2014/main" id="{D6F73672-437B-4096-9B48-83530F1DC53B}"/>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3" name="1 CuadroTexto">
          <a:extLst>
            <a:ext uri="{FF2B5EF4-FFF2-40B4-BE49-F238E27FC236}">
              <a16:creationId xmlns:a16="http://schemas.microsoft.com/office/drawing/2014/main" id="{99BDABF1-3251-4211-8211-F83C66F5C7D0}"/>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4" name="1 CuadroTexto">
          <a:extLst>
            <a:ext uri="{FF2B5EF4-FFF2-40B4-BE49-F238E27FC236}">
              <a16:creationId xmlns:a16="http://schemas.microsoft.com/office/drawing/2014/main" id="{FF23EE7C-8A17-41EE-9552-0A14F2D01D46}"/>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5" name="1 CuadroTexto">
          <a:extLst>
            <a:ext uri="{FF2B5EF4-FFF2-40B4-BE49-F238E27FC236}">
              <a16:creationId xmlns:a16="http://schemas.microsoft.com/office/drawing/2014/main" id="{18D08ED4-7467-4970-9547-BB0EEB80C8EF}"/>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6" name="1 CuadroTexto">
          <a:extLst>
            <a:ext uri="{FF2B5EF4-FFF2-40B4-BE49-F238E27FC236}">
              <a16:creationId xmlns:a16="http://schemas.microsoft.com/office/drawing/2014/main" id="{71B920F5-A1FB-4AD8-BEAE-74183F4F6575}"/>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7" name="1 CuadroTexto">
          <a:extLst>
            <a:ext uri="{FF2B5EF4-FFF2-40B4-BE49-F238E27FC236}">
              <a16:creationId xmlns:a16="http://schemas.microsoft.com/office/drawing/2014/main" id="{455A1775-FB3E-437E-B031-0A07A2D2AA3D}"/>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8" name="1 CuadroTexto">
          <a:extLst>
            <a:ext uri="{FF2B5EF4-FFF2-40B4-BE49-F238E27FC236}">
              <a16:creationId xmlns:a16="http://schemas.microsoft.com/office/drawing/2014/main" id="{A7B9E050-1A19-4EA1-8469-5C1E733FD6FD}"/>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29" name="1 CuadroTexto">
          <a:extLst>
            <a:ext uri="{FF2B5EF4-FFF2-40B4-BE49-F238E27FC236}">
              <a16:creationId xmlns:a16="http://schemas.microsoft.com/office/drawing/2014/main" id="{FB0A77EC-ED69-44AF-BC26-EB5A02106303}"/>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30" name="1 CuadroTexto">
          <a:extLst>
            <a:ext uri="{FF2B5EF4-FFF2-40B4-BE49-F238E27FC236}">
              <a16:creationId xmlns:a16="http://schemas.microsoft.com/office/drawing/2014/main" id="{73FF0E84-6E86-44A3-BC3C-39CF34093A4F}"/>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31" name="1 CuadroTexto">
          <a:extLst>
            <a:ext uri="{FF2B5EF4-FFF2-40B4-BE49-F238E27FC236}">
              <a16:creationId xmlns:a16="http://schemas.microsoft.com/office/drawing/2014/main" id="{FB1CD4F5-97CA-469F-831E-75785CC0DAF1}"/>
            </a:ext>
          </a:extLst>
        </xdr:cNvPr>
        <xdr:cNvSpPr txBox="1"/>
      </xdr:nvSpPr>
      <xdr:spPr>
        <a:xfrm>
          <a:off x="3366407" y="90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xdr:row>
      <xdr:rowOff>0</xdr:rowOff>
    </xdr:from>
    <xdr:ext cx="184731" cy="264560"/>
    <xdr:sp macro="" textlink="">
      <xdr:nvSpPr>
        <xdr:cNvPr id="32" name="1 CuadroTexto">
          <a:extLst>
            <a:ext uri="{FF2B5EF4-FFF2-40B4-BE49-F238E27FC236}">
              <a16:creationId xmlns:a16="http://schemas.microsoft.com/office/drawing/2014/main" id="{001FB718-4565-4F20-A9FC-96B5D8AC02F0}"/>
            </a:ext>
          </a:extLst>
        </xdr:cNvPr>
        <xdr:cNvSpPr txBox="1"/>
      </xdr:nvSpPr>
      <xdr:spPr>
        <a:xfrm>
          <a:off x="3366407" y="133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xdr:row>
      <xdr:rowOff>0</xdr:rowOff>
    </xdr:from>
    <xdr:ext cx="184731" cy="264560"/>
    <xdr:sp macro="" textlink="">
      <xdr:nvSpPr>
        <xdr:cNvPr id="33" name="1 CuadroTexto">
          <a:extLst>
            <a:ext uri="{FF2B5EF4-FFF2-40B4-BE49-F238E27FC236}">
              <a16:creationId xmlns:a16="http://schemas.microsoft.com/office/drawing/2014/main" id="{AB142557-5BA0-4DA0-8F67-46B950EE0EC7}"/>
            </a:ext>
          </a:extLst>
        </xdr:cNvPr>
        <xdr:cNvSpPr txBox="1"/>
      </xdr:nvSpPr>
      <xdr:spPr>
        <a:xfrm>
          <a:off x="3366407" y="133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xdr:row>
      <xdr:rowOff>0</xdr:rowOff>
    </xdr:from>
    <xdr:ext cx="184731" cy="264560"/>
    <xdr:sp macro="" textlink="">
      <xdr:nvSpPr>
        <xdr:cNvPr id="34" name="1 CuadroTexto">
          <a:extLst>
            <a:ext uri="{FF2B5EF4-FFF2-40B4-BE49-F238E27FC236}">
              <a16:creationId xmlns:a16="http://schemas.microsoft.com/office/drawing/2014/main" id="{5A420ADE-70C4-4F75-B294-D369011BABE5}"/>
            </a:ext>
          </a:extLst>
        </xdr:cNvPr>
        <xdr:cNvSpPr txBox="1"/>
      </xdr:nvSpPr>
      <xdr:spPr>
        <a:xfrm>
          <a:off x="3366407" y="133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xdr:row>
      <xdr:rowOff>0</xdr:rowOff>
    </xdr:from>
    <xdr:ext cx="184731" cy="264560"/>
    <xdr:sp macro="" textlink="">
      <xdr:nvSpPr>
        <xdr:cNvPr id="35" name="1 CuadroTexto">
          <a:extLst>
            <a:ext uri="{FF2B5EF4-FFF2-40B4-BE49-F238E27FC236}">
              <a16:creationId xmlns:a16="http://schemas.microsoft.com/office/drawing/2014/main" id="{DFAE8833-19DF-4399-A7BE-CE24763AA3DC}"/>
            </a:ext>
          </a:extLst>
        </xdr:cNvPr>
        <xdr:cNvSpPr txBox="1"/>
      </xdr:nvSpPr>
      <xdr:spPr>
        <a:xfrm>
          <a:off x="3366407" y="133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xdr:row>
      <xdr:rowOff>0</xdr:rowOff>
    </xdr:from>
    <xdr:ext cx="184731" cy="264560"/>
    <xdr:sp macro="" textlink="">
      <xdr:nvSpPr>
        <xdr:cNvPr id="36" name="1 CuadroTexto">
          <a:extLst>
            <a:ext uri="{FF2B5EF4-FFF2-40B4-BE49-F238E27FC236}">
              <a16:creationId xmlns:a16="http://schemas.microsoft.com/office/drawing/2014/main" id="{20893B2A-1068-4E3D-A56E-4E9148D92F63}"/>
            </a:ext>
          </a:extLst>
        </xdr:cNvPr>
        <xdr:cNvSpPr txBox="1"/>
      </xdr:nvSpPr>
      <xdr:spPr>
        <a:xfrm>
          <a:off x="3366407" y="133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xdr:row>
      <xdr:rowOff>0</xdr:rowOff>
    </xdr:from>
    <xdr:ext cx="184731" cy="264560"/>
    <xdr:sp macro="" textlink="">
      <xdr:nvSpPr>
        <xdr:cNvPr id="37" name="1 CuadroTexto">
          <a:extLst>
            <a:ext uri="{FF2B5EF4-FFF2-40B4-BE49-F238E27FC236}">
              <a16:creationId xmlns:a16="http://schemas.microsoft.com/office/drawing/2014/main" id="{E21B6657-82F6-490A-A6A4-07FC827E9234}"/>
            </a:ext>
          </a:extLst>
        </xdr:cNvPr>
        <xdr:cNvSpPr txBox="1"/>
      </xdr:nvSpPr>
      <xdr:spPr>
        <a:xfrm>
          <a:off x="3366407" y="133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39" name="1 CuadroTexto">
          <a:extLst>
            <a:ext uri="{FF2B5EF4-FFF2-40B4-BE49-F238E27FC236}">
              <a16:creationId xmlns:a16="http://schemas.microsoft.com/office/drawing/2014/main" id="{682FE9C3-A886-434E-980F-2D08CCE6E327}"/>
            </a:ext>
          </a:extLst>
        </xdr:cNvPr>
        <xdr:cNvSpPr txBox="1"/>
      </xdr:nvSpPr>
      <xdr:spPr>
        <a:xfrm>
          <a:off x="3366407" y="1919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0" name="1 CuadroTexto">
          <a:extLst>
            <a:ext uri="{FF2B5EF4-FFF2-40B4-BE49-F238E27FC236}">
              <a16:creationId xmlns:a16="http://schemas.microsoft.com/office/drawing/2014/main" id="{24B67F5F-1F70-4810-BC6D-2BE4BCF67912}"/>
            </a:ext>
          </a:extLst>
        </xdr:cNvPr>
        <xdr:cNvSpPr txBox="1"/>
      </xdr:nvSpPr>
      <xdr:spPr>
        <a:xfrm>
          <a:off x="3366407" y="1919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1" name="1 CuadroTexto">
          <a:extLst>
            <a:ext uri="{FF2B5EF4-FFF2-40B4-BE49-F238E27FC236}">
              <a16:creationId xmlns:a16="http://schemas.microsoft.com/office/drawing/2014/main" id="{BDC3ED9F-D529-4A2F-A98B-540741CF6F5E}"/>
            </a:ext>
          </a:extLst>
        </xdr:cNvPr>
        <xdr:cNvSpPr txBox="1"/>
      </xdr:nvSpPr>
      <xdr:spPr>
        <a:xfrm>
          <a:off x="3366407" y="1919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2" name="1 CuadroTexto">
          <a:extLst>
            <a:ext uri="{FF2B5EF4-FFF2-40B4-BE49-F238E27FC236}">
              <a16:creationId xmlns:a16="http://schemas.microsoft.com/office/drawing/2014/main" id="{B3555049-8101-460C-97F8-2A6B24E4F1D0}"/>
            </a:ext>
          </a:extLst>
        </xdr:cNvPr>
        <xdr:cNvSpPr txBox="1"/>
      </xdr:nvSpPr>
      <xdr:spPr>
        <a:xfrm>
          <a:off x="3366407" y="1919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3" name="1 CuadroTexto">
          <a:extLst>
            <a:ext uri="{FF2B5EF4-FFF2-40B4-BE49-F238E27FC236}">
              <a16:creationId xmlns:a16="http://schemas.microsoft.com/office/drawing/2014/main" id="{4B3138E7-CD25-452C-BAE3-6F3DBA46C260}"/>
            </a:ext>
          </a:extLst>
        </xdr:cNvPr>
        <xdr:cNvSpPr txBox="1"/>
      </xdr:nvSpPr>
      <xdr:spPr>
        <a:xfrm>
          <a:off x="3366407" y="1919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4" name="1 CuadroTexto">
          <a:extLst>
            <a:ext uri="{FF2B5EF4-FFF2-40B4-BE49-F238E27FC236}">
              <a16:creationId xmlns:a16="http://schemas.microsoft.com/office/drawing/2014/main" id="{BEC09BED-4959-4E84-B3C1-71B599959C03}"/>
            </a:ext>
          </a:extLst>
        </xdr:cNvPr>
        <xdr:cNvSpPr txBox="1"/>
      </xdr:nvSpPr>
      <xdr:spPr>
        <a:xfrm>
          <a:off x="3366407" y="1919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5" name="1 CuadroTexto">
          <a:extLst>
            <a:ext uri="{FF2B5EF4-FFF2-40B4-BE49-F238E27FC236}">
              <a16:creationId xmlns:a16="http://schemas.microsoft.com/office/drawing/2014/main" id="{27226BB0-DBEA-477B-8F10-22B57D5262C6}"/>
            </a:ext>
          </a:extLst>
        </xdr:cNvPr>
        <xdr:cNvSpPr txBox="1"/>
      </xdr:nvSpPr>
      <xdr:spPr>
        <a:xfrm>
          <a:off x="3366407" y="1919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6" name="1 CuadroTexto">
          <a:extLst>
            <a:ext uri="{FF2B5EF4-FFF2-40B4-BE49-F238E27FC236}">
              <a16:creationId xmlns:a16="http://schemas.microsoft.com/office/drawing/2014/main" id="{DBAA1F31-BE0F-44DC-8E20-EC17B0421954}"/>
            </a:ext>
          </a:extLst>
        </xdr:cNvPr>
        <xdr:cNvSpPr txBox="1"/>
      </xdr:nvSpPr>
      <xdr:spPr>
        <a:xfrm>
          <a:off x="3366407" y="94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7" name="1 CuadroTexto">
          <a:extLst>
            <a:ext uri="{FF2B5EF4-FFF2-40B4-BE49-F238E27FC236}">
              <a16:creationId xmlns:a16="http://schemas.microsoft.com/office/drawing/2014/main" id="{1311A48D-DFA2-4570-9805-821916D7CCC1}"/>
            </a:ext>
          </a:extLst>
        </xdr:cNvPr>
        <xdr:cNvSpPr txBox="1"/>
      </xdr:nvSpPr>
      <xdr:spPr>
        <a:xfrm>
          <a:off x="3366407" y="94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8" name="1 CuadroTexto">
          <a:extLst>
            <a:ext uri="{FF2B5EF4-FFF2-40B4-BE49-F238E27FC236}">
              <a16:creationId xmlns:a16="http://schemas.microsoft.com/office/drawing/2014/main" id="{8A4AD49B-AB29-4426-AFDD-0F132D678190}"/>
            </a:ext>
          </a:extLst>
        </xdr:cNvPr>
        <xdr:cNvSpPr txBox="1"/>
      </xdr:nvSpPr>
      <xdr:spPr>
        <a:xfrm>
          <a:off x="3366407" y="94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33</xdr:row>
      <xdr:rowOff>0</xdr:rowOff>
    </xdr:from>
    <xdr:ext cx="184731" cy="264560"/>
    <xdr:sp macro="" textlink="">
      <xdr:nvSpPr>
        <xdr:cNvPr id="49" name="1 CuadroTexto">
          <a:extLst>
            <a:ext uri="{FF2B5EF4-FFF2-40B4-BE49-F238E27FC236}">
              <a16:creationId xmlns:a16="http://schemas.microsoft.com/office/drawing/2014/main" id="{CD17E54F-2447-4166-85CB-A552BBCF010C}"/>
            </a:ext>
          </a:extLst>
        </xdr:cNvPr>
        <xdr:cNvSpPr txBox="1"/>
      </xdr:nvSpPr>
      <xdr:spPr>
        <a:xfrm>
          <a:off x="3366407" y="94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twoCellAnchor>
    <xdr:from>
      <xdr:col>1</xdr:col>
      <xdr:colOff>1066800</xdr:colOff>
      <xdr:row>0</xdr:row>
      <xdr:rowOff>127000</xdr:rowOff>
    </xdr:from>
    <xdr:to>
      <xdr:col>2</xdr:col>
      <xdr:colOff>774700</xdr:colOff>
      <xdr:row>3</xdr:row>
      <xdr:rowOff>155575</xdr:rowOff>
    </xdr:to>
    <xdr:pic>
      <xdr:nvPicPr>
        <xdr:cNvPr id="51" name="0 Imagen">
          <a:extLst>
            <a:ext uri="{FF2B5EF4-FFF2-40B4-BE49-F238E27FC236}">
              <a16:creationId xmlns:a16="http://schemas.microsoft.com/office/drawing/2014/main" id="{2347F898-2822-441B-A45E-87F4191F4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9166" b="23958"/>
        <a:stretch>
          <a:fillRect/>
        </a:stretch>
      </xdr:blipFill>
      <xdr:spPr bwMode="auto">
        <a:xfrm>
          <a:off x="3670300" y="127000"/>
          <a:ext cx="23749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947057</xdr:colOff>
      <xdr:row>34</xdr:row>
      <xdr:rowOff>0</xdr:rowOff>
    </xdr:from>
    <xdr:ext cx="184731" cy="264560"/>
    <xdr:sp macro="" textlink="">
      <xdr:nvSpPr>
        <xdr:cNvPr id="38" name="1 CuadroTexto">
          <a:extLst>
            <a:ext uri="{FF2B5EF4-FFF2-40B4-BE49-F238E27FC236}">
              <a16:creationId xmlns:a16="http://schemas.microsoft.com/office/drawing/2014/main" id="{50FA2C77-7E20-46CF-B0D8-AD8C73309C7E}"/>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0" name="1 CuadroTexto">
          <a:extLst>
            <a:ext uri="{FF2B5EF4-FFF2-40B4-BE49-F238E27FC236}">
              <a16:creationId xmlns:a16="http://schemas.microsoft.com/office/drawing/2014/main" id="{F02DC2A8-A23C-40E6-83C4-72A15E41BDD5}"/>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2" name="1 CuadroTexto">
          <a:extLst>
            <a:ext uri="{FF2B5EF4-FFF2-40B4-BE49-F238E27FC236}">
              <a16:creationId xmlns:a16="http://schemas.microsoft.com/office/drawing/2014/main" id="{EEAF6A4F-0E78-4E04-AA64-FC6B4BED73C8}"/>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3" name="1 CuadroTexto">
          <a:extLst>
            <a:ext uri="{FF2B5EF4-FFF2-40B4-BE49-F238E27FC236}">
              <a16:creationId xmlns:a16="http://schemas.microsoft.com/office/drawing/2014/main" id="{70170E06-5D73-4232-9CB0-60E0F8449798}"/>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4" name="1 CuadroTexto">
          <a:extLst>
            <a:ext uri="{FF2B5EF4-FFF2-40B4-BE49-F238E27FC236}">
              <a16:creationId xmlns:a16="http://schemas.microsoft.com/office/drawing/2014/main" id="{AA18708B-4B00-4075-A26A-4458B4CCFAAF}"/>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5" name="1 CuadroTexto">
          <a:extLst>
            <a:ext uri="{FF2B5EF4-FFF2-40B4-BE49-F238E27FC236}">
              <a16:creationId xmlns:a16="http://schemas.microsoft.com/office/drawing/2014/main" id="{CF68FB6E-7249-4F61-B7D2-325E6A88F525}"/>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6" name="1 CuadroTexto">
          <a:extLst>
            <a:ext uri="{FF2B5EF4-FFF2-40B4-BE49-F238E27FC236}">
              <a16:creationId xmlns:a16="http://schemas.microsoft.com/office/drawing/2014/main" id="{CE168775-FDE2-4843-8071-2E8082176977}"/>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7" name="1 CuadroTexto">
          <a:extLst>
            <a:ext uri="{FF2B5EF4-FFF2-40B4-BE49-F238E27FC236}">
              <a16:creationId xmlns:a16="http://schemas.microsoft.com/office/drawing/2014/main" id="{401BC51D-3900-494E-A770-DAF1BB93393B}"/>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8" name="1 CuadroTexto">
          <a:extLst>
            <a:ext uri="{FF2B5EF4-FFF2-40B4-BE49-F238E27FC236}">
              <a16:creationId xmlns:a16="http://schemas.microsoft.com/office/drawing/2014/main" id="{63D51466-2AA6-440F-9EFF-AE6E159F5A30}"/>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9" name="1 CuadroTexto">
          <a:extLst>
            <a:ext uri="{FF2B5EF4-FFF2-40B4-BE49-F238E27FC236}">
              <a16:creationId xmlns:a16="http://schemas.microsoft.com/office/drawing/2014/main" id="{EC31C554-8724-4409-A27B-FC540BCFC707}"/>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0" name="1 CuadroTexto">
          <a:extLst>
            <a:ext uri="{FF2B5EF4-FFF2-40B4-BE49-F238E27FC236}">
              <a16:creationId xmlns:a16="http://schemas.microsoft.com/office/drawing/2014/main" id="{59816225-2DF7-4060-BEDC-D9E21CCACB9C}"/>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1" name="1 CuadroTexto">
          <a:extLst>
            <a:ext uri="{FF2B5EF4-FFF2-40B4-BE49-F238E27FC236}">
              <a16:creationId xmlns:a16="http://schemas.microsoft.com/office/drawing/2014/main" id="{2658F7B5-F446-4A98-9FC9-5D621E8C7211}"/>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2" name="1 CuadroTexto">
          <a:extLst>
            <a:ext uri="{FF2B5EF4-FFF2-40B4-BE49-F238E27FC236}">
              <a16:creationId xmlns:a16="http://schemas.microsoft.com/office/drawing/2014/main" id="{FE30B84E-659D-4B34-8F1A-A047109A0620}"/>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3" name="1 CuadroTexto">
          <a:extLst>
            <a:ext uri="{FF2B5EF4-FFF2-40B4-BE49-F238E27FC236}">
              <a16:creationId xmlns:a16="http://schemas.microsoft.com/office/drawing/2014/main" id="{A1A300CF-BC64-406F-81EB-CC74C4301E55}"/>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4" name="1 CuadroTexto">
          <a:extLst>
            <a:ext uri="{FF2B5EF4-FFF2-40B4-BE49-F238E27FC236}">
              <a16:creationId xmlns:a16="http://schemas.microsoft.com/office/drawing/2014/main" id="{34B0AEEC-55ED-484C-9C6F-4C94FAA42A79}"/>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5" name="1 CuadroTexto">
          <a:extLst>
            <a:ext uri="{FF2B5EF4-FFF2-40B4-BE49-F238E27FC236}">
              <a16:creationId xmlns:a16="http://schemas.microsoft.com/office/drawing/2014/main" id="{2FBE4DA1-C385-4B87-80F3-E49D26CFFB47}"/>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6" name="1 CuadroTexto">
          <a:extLst>
            <a:ext uri="{FF2B5EF4-FFF2-40B4-BE49-F238E27FC236}">
              <a16:creationId xmlns:a16="http://schemas.microsoft.com/office/drawing/2014/main" id="{B64B926A-0B6D-40C8-97FC-86D9CD7E4414}"/>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7" name="1 CuadroTexto">
          <a:extLst>
            <a:ext uri="{FF2B5EF4-FFF2-40B4-BE49-F238E27FC236}">
              <a16:creationId xmlns:a16="http://schemas.microsoft.com/office/drawing/2014/main" id="{5D06863F-2342-465D-80C7-80CA0FB531F9}"/>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8" name="1 CuadroTexto">
          <a:extLst>
            <a:ext uri="{FF2B5EF4-FFF2-40B4-BE49-F238E27FC236}">
              <a16:creationId xmlns:a16="http://schemas.microsoft.com/office/drawing/2014/main" id="{DD858413-6724-4991-98D2-AEBFD408777C}"/>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69" name="1 CuadroTexto">
          <a:extLst>
            <a:ext uri="{FF2B5EF4-FFF2-40B4-BE49-F238E27FC236}">
              <a16:creationId xmlns:a16="http://schemas.microsoft.com/office/drawing/2014/main" id="{48A44F0C-DE2E-491D-A32C-4C407C38ABA9}"/>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0" name="1 CuadroTexto">
          <a:extLst>
            <a:ext uri="{FF2B5EF4-FFF2-40B4-BE49-F238E27FC236}">
              <a16:creationId xmlns:a16="http://schemas.microsoft.com/office/drawing/2014/main" id="{06991445-1E98-4FF2-AF0D-E118408FB737}"/>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1" name="1 CuadroTexto">
          <a:extLst>
            <a:ext uri="{FF2B5EF4-FFF2-40B4-BE49-F238E27FC236}">
              <a16:creationId xmlns:a16="http://schemas.microsoft.com/office/drawing/2014/main" id="{96B5190D-63B7-4D3A-B909-36F6E6B1AA62}"/>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2" name="1 CuadroTexto">
          <a:extLst>
            <a:ext uri="{FF2B5EF4-FFF2-40B4-BE49-F238E27FC236}">
              <a16:creationId xmlns:a16="http://schemas.microsoft.com/office/drawing/2014/main" id="{05D62BDF-439F-44BF-8E75-B1A791A98D87}"/>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3" name="1 CuadroTexto">
          <a:extLst>
            <a:ext uri="{FF2B5EF4-FFF2-40B4-BE49-F238E27FC236}">
              <a16:creationId xmlns:a16="http://schemas.microsoft.com/office/drawing/2014/main" id="{9D34C423-E738-4ACB-84F6-CAC150FF2D07}"/>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4" name="1 CuadroTexto">
          <a:extLst>
            <a:ext uri="{FF2B5EF4-FFF2-40B4-BE49-F238E27FC236}">
              <a16:creationId xmlns:a16="http://schemas.microsoft.com/office/drawing/2014/main" id="{E63B04B8-9F7A-4329-B757-12EF3B8D9231}"/>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5" name="1 CuadroTexto">
          <a:extLst>
            <a:ext uri="{FF2B5EF4-FFF2-40B4-BE49-F238E27FC236}">
              <a16:creationId xmlns:a16="http://schemas.microsoft.com/office/drawing/2014/main" id="{A00D6295-F039-4B7F-A83F-A54B9AB27AC5}"/>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6" name="1 CuadroTexto">
          <a:extLst>
            <a:ext uri="{FF2B5EF4-FFF2-40B4-BE49-F238E27FC236}">
              <a16:creationId xmlns:a16="http://schemas.microsoft.com/office/drawing/2014/main" id="{26A798FA-4C38-4EBC-A8C5-C88108189BD3}"/>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7" name="1 CuadroTexto">
          <a:extLst>
            <a:ext uri="{FF2B5EF4-FFF2-40B4-BE49-F238E27FC236}">
              <a16:creationId xmlns:a16="http://schemas.microsoft.com/office/drawing/2014/main" id="{4D272AE8-79E4-45B2-95B8-EEA2FF9ECA42}"/>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8" name="1 CuadroTexto">
          <a:extLst>
            <a:ext uri="{FF2B5EF4-FFF2-40B4-BE49-F238E27FC236}">
              <a16:creationId xmlns:a16="http://schemas.microsoft.com/office/drawing/2014/main" id="{5314B635-06F3-4F13-90D7-BBC32E485D99}"/>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79" name="1 CuadroTexto">
          <a:extLst>
            <a:ext uri="{FF2B5EF4-FFF2-40B4-BE49-F238E27FC236}">
              <a16:creationId xmlns:a16="http://schemas.microsoft.com/office/drawing/2014/main" id="{1491AE3C-7925-4395-8748-5AC993551D26}"/>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80" name="1 CuadroTexto">
          <a:extLst>
            <a:ext uri="{FF2B5EF4-FFF2-40B4-BE49-F238E27FC236}">
              <a16:creationId xmlns:a16="http://schemas.microsoft.com/office/drawing/2014/main" id="{7AB85B27-7E5E-460E-8647-68D960E5E9BC}"/>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81" name="1 CuadroTexto">
          <a:extLst>
            <a:ext uri="{FF2B5EF4-FFF2-40B4-BE49-F238E27FC236}">
              <a16:creationId xmlns:a16="http://schemas.microsoft.com/office/drawing/2014/main" id="{D0DC0CB6-9C2E-4923-84DA-E185F0C2E144}"/>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82" name="1 CuadroTexto">
          <a:extLst>
            <a:ext uri="{FF2B5EF4-FFF2-40B4-BE49-F238E27FC236}">
              <a16:creationId xmlns:a16="http://schemas.microsoft.com/office/drawing/2014/main" id="{024CC4D2-EE7D-4B50-9614-BEB4258C4A42}"/>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83" name="1 CuadroTexto">
          <a:extLst>
            <a:ext uri="{FF2B5EF4-FFF2-40B4-BE49-F238E27FC236}">
              <a16:creationId xmlns:a16="http://schemas.microsoft.com/office/drawing/2014/main" id="{9EF83D70-29BA-4118-9C76-BFC381962673}"/>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84" name="1 CuadroTexto">
          <a:extLst>
            <a:ext uri="{FF2B5EF4-FFF2-40B4-BE49-F238E27FC236}">
              <a16:creationId xmlns:a16="http://schemas.microsoft.com/office/drawing/2014/main" id="{88D5CD5A-D30D-4076-9B90-C40C6979342F}"/>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85" name="1 CuadroTexto">
          <a:extLst>
            <a:ext uri="{FF2B5EF4-FFF2-40B4-BE49-F238E27FC236}">
              <a16:creationId xmlns:a16="http://schemas.microsoft.com/office/drawing/2014/main" id="{C4222CA2-E976-4B71-AAC1-AD14168641E1}"/>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78</xdr:row>
      <xdr:rowOff>0</xdr:rowOff>
    </xdr:from>
    <xdr:ext cx="184731" cy="264560"/>
    <xdr:sp macro="" textlink="">
      <xdr:nvSpPr>
        <xdr:cNvPr id="86" name="1 CuadroTexto">
          <a:extLst>
            <a:ext uri="{FF2B5EF4-FFF2-40B4-BE49-F238E27FC236}">
              <a16:creationId xmlns:a16="http://schemas.microsoft.com/office/drawing/2014/main" id="{927A19E5-FC3D-4EAA-841F-68DE661E589E}"/>
            </a:ext>
          </a:extLst>
        </xdr:cNvPr>
        <xdr:cNvSpPr txBox="1"/>
      </xdr:nvSpPr>
      <xdr:spPr>
        <a:xfrm>
          <a:off x="947057" y="7221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87" name="1 CuadroTexto">
          <a:extLst>
            <a:ext uri="{FF2B5EF4-FFF2-40B4-BE49-F238E27FC236}">
              <a16:creationId xmlns:a16="http://schemas.microsoft.com/office/drawing/2014/main" id="{5879033F-EC3A-4221-A0A8-D742CAF6DE9E}"/>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88" name="1 CuadroTexto">
          <a:extLst>
            <a:ext uri="{FF2B5EF4-FFF2-40B4-BE49-F238E27FC236}">
              <a16:creationId xmlns:a16="http://schemas.microsoft.com/office/drawing/2014/main" id="{66713640-3263-4A69-8095-DB7F45932D22}"/>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89" name="1 CuadroTexto">
          <a:extLst>
            <a:ext uri="{FF2B5EF4-FFF2-40B4-BE49-F238E27FC236}">
              <a16:creationId xmlns:a16="http://schemas.microsoft.com/office/drawing/2014/main" id="{E7D60ABD-5625-460C-86F8-1F1539F5A0C2}"/>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90" name="1 CuadroTexto">
          <a:extLst>
            <a:ext uri="{FF2B5EF4-FFF2-40B4-BE49-F238E27FC236}">
              <a16:creationId xmlns:a16="http://schemas.microsoft.com/office/drawing/2014/main" id="{685CD65F-3A6D-4C67-B876-F09B6507742D}"/>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91" name="1 CuadroTexto">
          <a:extLst>
            <a:ext uri="{FF2B5EF4-FFF2-40B4-BE49-F238E27FC236}">
              <a16:creationId xmlns:a16="http://schemas.microsoft.com/office/drawing/2014/main" id="{527EB95A-9252-45AD-9EDA-15A3CED2B7E3}"/>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92" name="1 CuadroTexto">
          <a:extLst>
            <a:ext uri="{FF2B5EF4-FFF2-40B4-BE49-F238E27FC236}">
              <a16:creationId xmlns:a16="http://schemas.microsoft.com/office/drawing/2014/main" id="{752F1B76-E424-4692-B222-AAA0B84C6BBF}"/>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93" name="1 CuadroTexto">
          <a:extLst>
            <a:ext uri="{FF2B5EF4-FFF2-40B4-BE49-F238E27FC236}">
              <a16:creationId xmlns:a16="http://schemas.microsoft.com/office/drawing/2014/main" id="{05A32DD5-1064-4BA1-A792-A921B279F321}"/>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94" name="1 CuadroTexto">
          <a:extLst>
            <a:ext uri="{FF2B5EF4-FFF2-40B4-BE49-F238E27FC236}">
              <a16:creationId xmlns:a16="http://schemas.microsoft.com/office/drawing/2014/main" id="{F80757FF-F054-4118-88DC-61854417D663}"/>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95" name="1 CuadroTexto">
          <a:extLst>
            <a:ext uri="{FF2B5EF4-FFF2-40B4-BE49-F238E27FC236}">
              <a16:creationId xmlns:a16="http://schemas.microsoft.com/office/drawing/2014/main" id="{302F9B11-A127-4731-AE03-834C1FDC23E5}"/>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79</xdr:row>
      <xdr:rowOff>0</xdr:rowOff>
    </xdr:from>
    <xdr:ext cx="184731" cy="264560"/>
    <xdr:sp macro="" textlink="">
      <xdr:nvSpPr>
        <xdr:cNvPr id="96" name="1 CuadroTexto">
          <a:extLst>
            <a:ext uri="{FF2B5EF4-FFF2-40B4-BE49-F238E27FC236}">
              <a16:creationId xmlns:a16="http://schemas.microsoft.com/office/drawing/2014/main" id="{B7B918AF-558E-4696-81B9-ABECA8863E94}"/>
            </a:ext>
          </a:extLst>
        </xdr:cNvPr>
        <xdr:cNvSpPr txBox="1"/>
      </xdr:nvSpPr>
      <xdr:spPr>
        <a:xfrm>
          <a:off x="947057" y="7516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97" name="1 CuadroTexto">
          <a:extLst>
            <a:ext uri="{FF2B5EF4-FFF2-40B4-BE49-F238E27FC236}">
              <a16:creationId xmlns:a16="http://schemas.microsoft.com/office/drawing/2014/main" id="{BFEE762D-894C-4896-88F6-96D55FB72AD1}"/>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98" name="1 CuadroTexto">
          <a:extLst>
            <a:ext uri="{FF2B5EF4-FFF2-40B4-BE49-F238E27FC236}">
              <a16:creationId xmlns:a16="http://schemas.microsoft.com/office/drawing/2014/main" id="{E48F3947-47EE-4534-A241-05D42AE802BD}"/>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99" name="1 CuadroTexto">
          <a:extLst>
            <a:ext uri="{FF2B5EF4-FFF2-40B4-BE49-F238E27FC236}">
              <a16:creationId xmlns:a16="http://schemas.microsoft.com/office/drawing/2014/main" id="{820F1E3B-E907-41D2-B4D7-2C89B83F1365}"/>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0" name="1 CuadroTexto">
          <a:extLst>
            <a:ext uri="{FF2B5EF4-FFF2-40B4-BE49-F238E27FC236}">
              <a16:creationId xmlns:a16="http://schemas.microsoft.com/office/drawing/2014/main" id="{B105A931-1778-4777-96AE-08ADFE5E08EB}"/>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1" name="1 CuadroTexto">
          <a:extLst>
            <a:ext uri="{FF2B5EF4-FFF2-40B4-BE49-F238E27FC236}">
              <a16:creationId xmlns:a16="http://schemas.microsoft.com/office/drawing/2014/main" id="{B0592B57-ECAA-45AF-A34F-BD72AA959908}"/>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2" name="1 CuadroTexto">
          <a:extLst>
            <a:ext uri="{FF2B5EF4-FFF2-40B4-BE49-F238E27FC236}">
              <a16:creationId xmlns:a16="http://schemas.microsoft.com/office/drawing/2014/main" id="{B98997D7-CC4E-4D21-9765-EF1764ADFB65}"/>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3" name="1 CuadroTexto">
          <a:extLst>
            <a:ext uri="{FF2B5EF4-FFF2-40B4-BE49-F238E27FC236}">
              <a16:creationId xmlns:a16="http://schemas.microsoft.com/office/drawing/2014/main" id="{7E5D624B-3DDA-4719-82D8-6A812CD1F2FA}"/>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4" name="1 CuadroTexto">
          <a:extLst>
            <a:ext uri="{FF2B5EF4-FFF2-40B4-BE49-F238E27FC236}">
              <a16:creationId xmlns:a16="http://schemas.microsoft.com/office/drawing/2014/main" id="{EF985964-C98A-4A12-8B51-2D68D4126E25}"/>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5" name="1 CuadroTexto">
          <a:extLst>
            <a:ext uri="{FF2B5EF4-FFF2-40B4-BE49-F238E27FC236}">
              <a16:creationId xmlns:a16="http://schemas.microsoft.com/office/drawing/2014/main" id="{47C7A955-C55E-452E-9E13-B951DFC0166B}"/>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6" name="1 CuadroTexto">
          <a:extLst>
            <a:ext uri="{FF2B5EF4-FFF2-40B4-BE49-F238E27FC236}">
              <a16:creationId xmlns:a16="http://schemas.microsoft.com/office/drawing/2014/main" id="{1B96F5F3-0B8E-4287-9462-68F51A65E43C}"/>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7" name="1 CuadroTexto">
          <a:extLst>
            <a:ext uri="{FF2B5EF4-FFF2-40B4-BE49-F238E27FC236}">
              <a16:creationId xmlns:a16="http://schemas.microsoft.com/office/drawing/2014/main" id="{A7A52BB6-63E8-4570-9191-BBE5893BF3CB}"/>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8" name="1 CuadroTexto">
          <a:extLst>
            <a:ext uri="{FF2B5EF4-FFF2-40B4-BE49-F238E27FC236}">
              <a16:creationId xmlns:a16="http://schemas.microsoft.com/office/drawing/2014/main" id="{46987434-E9AB-4C24-BB1B-C503555C7CBF}"/>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09" name="1 CuadroTexto">
          <a:extLst>
            <a:ext uri="{FF2B5EF4-FFF2-40B4-BE49-F238E27FC236}">
              <a16:creationId xmlns:a16="http://schemas.microsoft.com/office/drawing/2014/main" id="{4648B586-3AAE-429B-BC56-DE8D2682BBB2}"/>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0" name="1 CuadroTexto">
          <a:extLst>
            <a:ext uri="{FF2B5EF4-FFF2-40B4-BE49-F238E27FC236}">
              <a16:creationId xmlns:a16="http://schemas.microsoft.com/office/drawing/2014/main" id="{3079E47E-17C9-47F0-A217-1E291C22DF85}"/>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1" name="1 CuadroTexto">
          <a:extLst>
            <a:ext uri="{FF2B5EF4-FFF2-40B4-BE49-F238E27FC236}">
              <a16:creationId xmlns:a16="http://schemas.microsoft.com/office/drawing/2014/main" id="{D579C746-3612-4763-BC28-7AC1A61D8711}"/>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2" name="1 CuadroTexto">
          <a:extLst>
            <a:ext uri="{FF2B5EF4-FFF2-40B4-BE49-F238E27FC236}">
              <a16:creationId xmlns:a16="http://schemas.microsoft.com/office/drawing/2014/main" id="{561F180D-B14C-41ED-ADAE-C9AC53DC99A5}"/>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3" name="1 CuadroTexto">
          <a:extLst>
            <a:ext uri="{FF2B5EF4-FFF2-40B4-BE49-F238E27FC236}">
              <a16:creationId xmlns:a16="http://schemas.microsoft.com/office/drawing/2014/main" id="{BCF8B17A-DA3B-4DDA-B386-8EC9AEDC74BD}"/>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4" name="1 CuadroTexto">
          <a:extLst>
            <a:ext uri="{FF2B5EF4-FFF2-40B4-BE49-F238E27FC236}">
              <a16:creationId xmlns:a16="http://schemas.microsoft.com/office/drawing/2014/main" id="{5CE766E2-E445-4C8D-B818-693505313676}"/>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5" name="1 CuadroTexto">
          <a:extLst>
            <a:ext uri="{FF2B5EF4-FFF2-40B4-BE49-F238E27FC236}">
              <a16:creationId xmlns:a16="http://schemas.microsoft.com/office/drawing/2014/main" id="{F5F4707E-27D0-40D9-9A87-ACCEE451453A}"/>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6" name="1 CuadroTexto">
          <a:extLst>
            <a:ext uri="{FF2B5EF4-FFF2-40B4-BE49-F238E27FC236}">
              <a16:creationId xmlns:a16="http://schemas.microsoft.com/office/drawing/2014/main" id="{A35889BC-E103-49C4-BCEB-CD7D6F82BE7B}"/>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7" name="1 CuadroTexto">
          <a:extLst>
            <a:ext uri="{FF2B5EF4-FFF2-40B4-BE49-F238E27FC236}">
              <a16:creationId xmlns:a16="http://schemas.microsoft.com/office/drawing/2014/main" id="{B44A25C2-C632-436B-8AD7-2361FAEA4786}"/>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8" name="1 CuadroTexto">
          <a:extLst>
            <a:ext uri="{FF2B5EF4-FFF2-40B4-BE49-F238E27FC236}">
              <a16:creationId xmlns:a16="http://schemas.microsoft.com/office/drawing/2014/main" id="{567AA26A-0732-43F6-87BE-B63764B8402A}"/>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19" name="1 CuadroTexto">
          <a:extLst>
            <a:ext uri="{FF2B5EF4-FFF2-40B4-BE49-F238E27FC236}">
              <a16:creationId xmlns:a16="http://schemas.microsoft.com/office/drawing/2014/main" id="{8E2DD194-2AD0-4CAB-8960-8FE99F3EFC8D}"/>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20" name="1 CuadroTexto">
          <a:extLst>
            <a:ext uri="{FF2B5EF4-FFF2-40B4-BE49-F238E27FC236}">
              <a16:creationId xmlns:a16="http://schemas.microsoft.com/office/drawing/2014/main" id="{23DC10EA-DD60-4BC6-BAED-E514C4E83784}"/>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21" name="1 CuadroTexto">
          <a:extLst>
            <a:ext uri="{FF2B5EF4-FFF2-40B4-BE49-F238E27FC236}">
              <a16:creationId xmlns:a16="http://schemas.microsoft.com/office/drawing/2014/main" id="{D4737AAC-2C41-45C3-855D-500CEA797266}"/>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22" name="1 CuadroTexto">
          <a:extLst>
            <a:ext uri="{FF2B5EF4-FFF2-40B4-BE49-F238E27FC236}">
              <a16:creationId xmlns:a16="http://schemas.microsoft.com/office/drawing/2014/main" id="{DFDDB4B6-CEE3-45D0-A819-083DA91B2E2C}"/>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107</xdr:row>
      <xdr:rowOff>0</xdr:rowOff>
    </xdr:from>
    <xdr:ext cx="184731" cy="264560"/>
    <xdr:sp macro="" textlink="">
      <xdr:nvSpPr>
        <xdr:cNvPr id="123" name="1 CuadroTexto">
          <a:extLst>
            <a:ext uri="{FF2B5EF4-FFF2-40B4-BE49-F238E27FC236}">
              <a16:creationId xmlns:a16="http://schemas.microsoft.com/office/drawing/2014/main" id="{705606A6-0EF3-4D52-8566-71FD77C6615A}"/>
            </a:ext>
          </a:extLst>
        </xdr:cNvPr>
        <xdr:cNvSpPr txBox="1"/>
      </xdr:nvSpPr>
      <xdr:spPr>
        <a:xfrm>
          <a:off x="947057" y="10217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24" name="1 CuadroTexto">
          <a:extLst>
            <a:ext uri="{FF2B5EF4-FFF2-40B4-BE49-F238E27FC236}">
              <a16:creationId xmlns:a16="http://schemas.microsoft.com/office/drawing/2014/main" id="{24A7A41C-D522-4ED7-B82A-9B5EB24FA323}"/>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25" name="1 CuadroTexto">
          <a:extLst>
            <a:ext uri="{FF2B5EF4-FFF2-40B4-BE49-F238E27FC236}">
              <a16:creationId xmlns:a16="http://schemas.microsoft.com/office/drawing/2014/main" id="{EC325C7A-3008-4E02-95FE-200D9B84B738}"/>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26" name="1 CuadroTexto">
          <a:extLst>
            <a:ext uri="{FF2B5EF4-FFF2-40B4-BE49-F238E27FC236}">
              <a16:creationId xmlns:a16="http://schemas.microsoft.com/office/drawing/2014/main" id="{FE31254A-C8DC-4198-9B37-C2ACDF090BA2}"/>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27" name="1 CuadroTexto">
          <a:extLst>
            <a:ext uri="{FF2B5EF4-FFF2-40B4-BE49-F238E27FC236}">
              <a16:creationId xmlns:a16="http://schemas.microsoft.com/office/drawing/2014/main" id="{A81A00EE-E062-446A-8401-C993D2EA57EE}"/>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28" name="1 CuadroTexto">
          <a:extLst>
            <a:ext uri="{FF2B5EF4-FFF2-40B4-BE49-F238E27FC236}">
              <a16:creationId xmlns:a16="http://schemas.microsoft.com/office/drawing/2014/main" id="{CE1F2808-5FCD-47D8-B37E-6012BE5F6D91}"/>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29" name="1 CuadroTexto">
          <a:extLst>
            <a:ext uri="{FF2B5EF4-FFF2-40B4-BE49-F238E27FC236}">
              <a16:creationId xmlns:a16="http://schemas.microsoft.com/office/drawing/2014/main" id="{F154B8D6-9D9B-4C51-AB07-48D9FE49C671}"/>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30" name="1 CuadroTexto">
          <a:extLst>
            <a:ext uri="{FF2B5EF4-FFF2-40B4-BE49-F238E27FC236}">
              <a16:creationId xmlns:a16="http://schemas.microsoft.com/office/drawing/2014/main" id="{33D5BC49-574A-42DC-BB7A-86F5C27E98CD}"/>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31" name="1 CuadroTexto">
          <a:extLst>
            <a:ext uri="{FF2B5EF4-FFF2-40B4-BE49-F238E27FC236}">
              <a16:creationId xmlns:a16="http://schemas.microsoft.com/office/drawing/2014/main" id="{C9DF1176-E8CC-41B8-8C7A-96C9B7EB7472}"/>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32" name="1 CuadroTexto">
          <a:extLst>
            <a:ext uri="{FF2B5EF4-FFF2-40B4-BE49-F238E27FC236}">
              <a16:creationId xmlns:a16="http://schemas.microsoft.com/office/drawing/2014/main" id="{174920C4-0C13-4C2F-BBC2-80DAF1768010}"/>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108</xdr:row>
      <xdr:rowOff>0</xdr:rowOff>
    </xdr:from>
    <xdr:ext cx="184731" cy="264560"/>
    <xdr:sp macro="" textlink="">
      <xdr:nvSpPr>
        <xdr:cNvPr id="133" name="1 CuadroTexto">
          <a:extLst>
            <a:ext uri="{FF2B5EF4-FFF2-40B4-BE49-F238E27FC236}">
              <a16:creationId xmlns:a16="http://schemas.microsoft.com/office/drawing/2014/main" id="{F8BBC1C8-295E-48DB-AAB8-BEF976443828}"/>
            </a:ext>
          </a:extLst>
        </xdr:cNvPr>
        <xdr:cNvSpPr txBox="1"/>
      </xdr:nvSpPr>
      <xdr:spPr>
        <a:xfrm>
          <a:off x="947057" y="10512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6" name="1 CuadroTexto">
          <a:extLst>
            <a:ext uri="{FF2B5EF4-FFF2-40B4-BE49-F238E27FC236}">
              <a16:creationId xmlns:a16="http://schemas.microsoft.com/office/drawing/2014/main" id="{EE47EC99-5B5E-4B1B-956D-105046B30F33}"/>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7" name="1 CuadroTexto">
          <a:extLst>
            <a:ext uri="{FF2B5EF4-FFF2-40B4-BE49-F238E27FC236}">
              <a16:creationId xmlns:a16="http://schemas.microsoft.com/office/drawing/2014/main" id="{A4B5A9C9-8C9C-469F-A4AA-378397B1499F}"/>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8" name="1 CuadroTexto">
          <a:extLst>
            <a:ext uri="{FF2B5EF4-FFF2-40B4-BE49-F238E27FC236}">
              <a16:creationId xmlns:a16="http://schemas.microsoft.com/office/drawing/2014/main" id="{CB04AB18-6695-48C8-957F-A9128D9B513A}"/>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9" name="1 CuadroTexto">
          <a:extLst>
            <a:ext uri="{FF2B5EF4-FFF2-40B4-BE49-F238E27FC236}">
              <a16:creationId xmlns:a16="http://schemas.microsoft.com/office/drawing/2014/main" id="{D25D45E1-9B25-4C96-AB59-AF5890A0E1AD}"/>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34" name="1 CuadroTexto">
          <a:extLst>
            <a:ext uri="{FF2B5EF4-FFF2-40B4-BE49-F238E27FC236}">
              <a16:creationId xmlns:a16="http://schemas.microsoft.com/office/drawing/2014/main" id="{6639C84F-90A0-4AD9-86FF-91BCC9A30FE8}"/>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35" name="1 CuadroTexto">
          <a:extLst>
            <a:ext uri="{FF2B5EF4-FFF2-40B4-BE49-F238E27FC236}">
              <a16:creationId xmlns:a16="http://schemas.microsoft.com/office/drawing/2014/main" id="{B6F612EE-2B75-4CF0-9AEA-4FB9ADAB28C2}"/>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36" name="1 CuadroTexto">
          <a:extLst>
            <a:ext uri="{FF2B5EF4-FFF2-40B4-BE49-F238E27FC236}">
              <a16:creationId xmlns:a16="http://schemas.microsoft.com/office/drawing/2014/main" id="{0EB85181-9B5F-4509-833E-F170534D7298}"/>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37" name="1 CuadroTexto">
          <a:extLst>
            <a:ext uri="{FF2B5EF4-FFF2-40B4-BE49-F238E27FC236}">
              <a16:creationId xmlns:a16="http://schemas.microsoft.com/office/drawing/2014/main" id="{BBD7C307-7785-4C57-B127-BE0A7B8799A2}"/>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38" name="1 CuadroTexto">
          <a:extLst>
            <a:ext uri="{FF2B5EF4-FFF2-40B4-BE49-F238E27FC236}">
              <a16:creationId xmlns:a16="http://schemas.microsoft.com/office/drawing/2014/main" id="{31A2C86C-CFB0-4525-941F-4B9D70AC68B0}"/>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39" name="1 CuadroTexto">
          <a:extLst>
            <a:ext uri="{FF2B5EF4-FFF2-40B4-BE49-F238E27FC236}">
              <a16:creationId xmlns:a16="http://schemas.microsoft.com/office/drawing/2014/main" id="{24167E9C-6AFD-4690-9DC0-00ACC45AE5C9}"/>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0" name="1 CuadroTexto">
          <a:extLst>
            <a:ext uri="{FF2B5EF4-FFF2-40B4-BE49-F238E27FC236}">
              <a16:creationId xmlns:a16="http://schemas.microsoft.com/office/drawing/2014/main" id="{E3E90A30-24E4-4D87-B5E7-8666C0962522}"/>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1" name="1 CuadroTexto">
          <a:extLst>
            <a:ext uri="{FF2B5EF4-FFF2-40B4-BE49-F238E27FC236}">
              <a16:creationId xmlns:a16="http://schemas.microsoft.com/office/drawing/2014/main" id="{52E7D82C-D6B1-405A-A7CF-413EBC24114D}"/>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2" name="1 CuadroTexto">
          <a:extLst>
            <a:ext uri="{FF2B5EF4-FFF2-40B4-BE49-F238E27FC236}">
              <a16:creationId xmlns:a16="http://schemas.microsoft.com/office/drawing/2014/main" id="{6F2FDD57-290C-4256-A287-4AF8C39BB196}"/>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3" name="1 CuadroTexto">
          <a:extLst>
            <a:ext uri="{FF2B5EF4-FFF2-40B4-BE49-F238E27FC236}">
              <a16:creationId xmlns:a16="http://schemas.microsoft.com/office/drawing/2014/main" id="{91B10848-69A6-498B-AF41-BAC679533D11}"/>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4" name="1 CuadroTexto">
          <a:extLst>
            <a:ext uri="{FF2B5EF4-FFF2-40B4-BE49-F238E27FC236}">
              <a16:creationId xmlns:a16="http://schemas.microsoft.com/office/drawing/2014/main" id="{B9DA2507-E7B9-496F-B0EF-1741A7702A08}"/>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5" name="1 CuadroTexto">
          <a:extLst>
            <a:ext uri="{FF2B5EF4-FFF2-40B4-BE49-F238E27FC236}">
              <a16:creationId xmlns:a16="http://schemas.microsoft.com/office/drawing/2014/main" id="{CFC2E286-D264-49F5-BF39-1BF11D550212}"/>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6" name="1 CuadroTexto">
          <a:extLst>
            <a:ext uri="{FF2B5EF4-FFF2-40B4-BE49-F238E27FC236}">
              <a16:creationId xmlns:a16="http://schemas.microsoft.com/office/drawing/2014/main" id="{72A594C8-80DC-4921-8CCC-0ABC328C7019}"/>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7" name="1 CuadroTexto">
          <a:extLst>
            <a:ext uri="{FF2B5EF4-FFF2-40B4-BE49-F238E27FC236}">
              <a16:creationId xmlns:a16="http://schemas.microsoft.com/office/drawing/2014/main" id="{758713C1-2B08-4443-8856-D4535D08240F}"/>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8" name="1 CuadroTexto">
          <a:extLst>
            <a:ext uri="{FF2B5EF4-FFF2-40B4-BE49-F238E27FC236}">
              <a16:creationId xmlns:a16="http://schemas.microsoft.com/office/drawing/2014/main" id="{7DD0803E-2CAB-4ED9-8B22-1F0FEBD03C1F}"/>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49" name="1 CuadroTexto">
          <a:extLst>
            <a:ext uri="{FF2B5EF4-FFF2-40B4-BE49-F238E27FC236}">
              <a16:creationId xmlns:a16="http://schemas.microsoft.com/office/drawing/2014/main" id="{9F59CCCF-F6D7-457D-8EF6-951A5A010B6F}"/>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50" name="1 CuadroTexto">
          <a:extLst>
            <a:ext uri="{FF2B5EF4-FFF2-40B4-BE49-F238E27FC236}">
              <a16:creationId xmlns:a16="http://schemas.microsoft.com/office/drawing/2014/main" id="{B717CB71-D177-4ED3-8129-44FECAE5A48C}"/>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51" name="1 CuadroTexto">
          <a:extLst>
            <a:ext uri="{FF2B5EF4-FFF2-40B4-BE49-F238E27FC236}">
              <a16:creationId xmlns:a16="http://schemas.microsoft.com/office/drawing/2014/main" id="{A9C71B6C-5143-4AE3-90A4-BE385608BB1D}"/>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52" name="1 CuadroTexto">
          <a:extLst>
            <a:ext uri="{FF2B5EF4-FFF2-40B4-BE49-F238E27FC236}">
              <a16:creationId xmlns:a16="http://schemas.microsoft.com/office/drawing/2014/main" id="{DB665972-5CD9-4451-8AB6-0E6D5E39A85B}"/>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53" name="1 CuadroTexto">
          <a:extLst>
            <a:ext uri="{FF2B5EF4-FFF2-40B4-BE49-F238E27FC236}">
              <a16:creationId xmlns:a16="http://schemas.microsoft.com/office/drawing/2014/main" id="{50A4FA89-C636-41EE-9045-AE30506AE51F}"/>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54" name="1 CuadroTexto">
          <a:extLst>
            <a:ext uri="{FF2B5EF4-FFF2-40B4-BE49-F238E27FC236}">
              <a16:creationId xmlns:a16="http://schemas.microsoft.com/office/drawing/2014/main" id="{AF04B61C-84EC-4D46-9E34-778DBBC0229C}"/>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55" name="1 CuadroTexto">
          <a:extLst>
            <a:ext uri="{FF2B5EF4-FFF2-40B4-BE49-F238E27FC236}">
              <a16:creationId xmlns:a16="http://schemas.microsoft.com/office/drawing/2014/main" id="{B292F0E0-47B8-4365-A235-17E49F310370}"/>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114</xdr:row>
      <xdr:rowOff>0</xdr:rowOff>
    </xdr:from>
    <xdr:ext cx="184731" cy="264560"/>
    <xdr:sp macro="" textlink="">
      <xdr:nvSpPr>
        <xdr:cNvPr id="156" name="1 CuadroTexto">
          <a:extLst>
            <a:ext uri="{FF2B5EF4-FFF2-40B4-BE49-F238E27FC236}">
              <a16:creationId xmlns:a16="http://schemas.microsoft.com/office/drawing/2014/main" id="{20FB921E-095F-46EF-84A4-084AADC27FDC}"/>
            </a:ext>
          </a:extLst>
        </xdr:cNvPr>
        <xdr:cNvSpPr txBox="1"/>
      </xdr:nvSpPr>
      <xdr:spPr>
        <a:xfrm>
          <a:off x="947057" y="1321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57" name="1 CuadroTexto">
          <a:extLst>
            <a:ext uri="{FF2B5EF4-FFF2-40B4-BE49-F238E27FC236}">
              <a16:creationId xmlns:a16="http://schemas.microsoft.com/office/drawing/2014/main" id="{995BA5D1-579D-434B-B689-4F4288B31289}"/>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58" name="1 CuadroTexto">
          <a:extLst>
            <a:ext uri="{FF2B5EF4-FFF2-40B4-BE49-F238E27FC236}">
              <a16:creationId xmlns:a16="http://schemas.microsoft.com/office/drawing/2014/main" id="{A08338A2-5250-46F6-964A-70198FF48641}"/>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59" name="1 CuadroTexto">
          <a:extLst>
            <a:ext uri="{FF2B5EF4-FFF2-40B4-BE49-F238E27FC236}">
              <a16:creationId xmlns:a16="http://schemas.microsoft.com/office/drawing/2014/main" id="{0C8C6759-C2C3-48C5-9806-C2417B492CA3}"/>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60" name="1 CuadroTexto">
          <a:extLst>
            <a:ext uri="{FF2B5EF4-FFF2-40B4-BE49-F238E27FC236}">
              <a16:creationId xmlns:a16="http://schemas.microsoft.com/office/drawing/2014/main" id="{767C539D-D9B2-429F-929A-AE2CD9616702}"/>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61" name="1 CuadroTexto">
          <a:extLst>
            <a:ext uri="{FF2B5EF4-FFF2-40B4-BE49-F238E27FC236}">
              <a16:creationId xmlns:a16="http://schemas.microsoft.com/office/drawing/2014/main" id="{93949509-571D-4635-A5B1-F69AD4E8EC1F}"/>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62" name="1 CuadroTexto">
          <a:extLst>
            <a:ext uri="{FF2B5EF4-FFF2-40B4-BE49-F238E27FC236}">
              <a16:creationId xmlns:a16="http://schemas.microsoft.com/office/drawing/2014/main" id="{220BD7D9-9D2A-44CA-90CA-51BF637AA2BE}"/>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63" name="1 CuadroTexto">
          <a:extLst>
            <a:ext uri="{FF2B5EF4-FFF2-40B4-BE49-F238E27FC236}">
              <a16:creationId xmlns:a16="http://schemas.microsoft.com/office/drawing/2014/main" id="{F02CC55E-1420-4149-A6E2-42DA4C0B86D1}"/>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64" name="1 CuadroTexto">
          <a:extLst>
            <a:ext uri="{FF2B5EF4-FFF2-40B4-BE49-F238E27FC236}">
              <a16:creationId xmlns:a16="http://schemas.microsoft.com/office/drawing/2014/main" id="{9AEB4335-6238-425B-B1C0-4AEC84496F34}"/>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65" name="1 CuadroTexto">
          <a:extLst>
            <a:ext uri="{FF2B5EF4-FFF2-40B4-BE49-F238E27FC236}">
              <a16:creationId xmlns:a16="http://schemas.microsoft.com/office/drawing/2014/main" id="{B356D1CE-C11B-4879-A874-F1FFDA0EE78C}"/>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166" name="1 CuadroTexto">
          <a:extLst>
            <a:ext uri="{FF2B5EF4-FFF2-40B4-BE49-F238E27FC236}">
              <a16:creationId xmlns:a16="http://schemas.microsoft.com/office/drawing/2014/main" id="{004C132B-DC8E-463F-AFA7-5E2E8C579F60}"/>
            </a:ext>
          </a:extLst>
        </xdr:cNvPr>
        <xdr:cNvSpPr txBox="1"/>
      </xdr:nvSpPr>
      <xdr:spPr>
        <a:xfrm>
          <a:off x="947057" y="1350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67" name="1 CuadroTexto">
          <a:extLst>
            <a:ext uri="{FF2B5EF4-FFF2-40B4-BE49-F238E27FC236}">
              <a16:creationId xmlns:a16="http://schemas.microsoft.com/office/drawing/2014/main" id="{186AB927-D5C1-4B68-A9ED-0CB89F765466}"/>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68" name="1 CuadroTexto">
          <a:extLst>
            <a:ext uri="{FF2B5EF4-FFF2-40B4-BE49-F238E27FC236}">
              <a16:creationId xmlns:a16="http://schemas.microsoft.com/office/drawing/2014/main" id="{35E5038C-F4B5-461D-A6B0-EC9B2CBE2DB0}"/>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69" name="1 CuadroTexto">
          <a:extLst>
            <a:ext uri="{FF2B5EF4-FFF2-40B4-BE49-F238E27FC236}">
              <a16:creationId xmlns:a16="http://schemas.microsoft.com/office/drawing/2014/main" id="{911FE078-B2DE-47E6-8BB8-A015FAEF0980}"/>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70" name="1 CuadroTexto">
          <a:extLst>
            <a:ext uri="{FF2B5EF4-FFF2-40B4-BE49-F238E27FC236}">
              <a16:creationId xmlns:a16="http://schemas.microsoft.com/office/drawing/2014/main" id="{891361E0-28F4-4D4B-8598-B42DF18AC429}"/>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71" name="1 CuadroTexto">
          <a:extLst>
            <a:ext uri="{FF2B5EF4-FFF2-40B4-BE49-F238E27FC236}">
              <a16:creationId xmlns:a16="http://schemas.microsoft.com/office/drawing/2014/main" id="{4B8DBBE4-F0D9-48F0-91AC-7519D74E16CB}"/>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72" name="1 CuadroTexto">
          <a:extLst>
            <a:ext uri="{FF2B5EF4-FFF2-40B4-BE49-F238E27FC236}">
              <a16:creationId xmlns:a16="http://schemas.microsoft.com/office/drawing/2014/main" id="{D806FF03-2A79-4E1A-AAEC-615025483A9B}"/>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73" name="1 CuadroTexto">
          <a:extLst>
            <a:ext uri="{FF2B5EF4-FFF2-40B4-BE49-F238E27FC236}">
              <a16:creationId xmlns:a16="http://schemas.microsoft.com/office/drawing/2014/main" id="{2253A083-F3A4-4BA4-BC5E-C7C03F13DF91}"/>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74" name="1 CuadroTexto">
          <a:extLst>
            <a:ext uri="{FF2B5EF4-FFF2-40B4-BE49-F238E27FC236}">
              <a16:creationId xmlns:a16="http://schemas.microsoft.com/office/drawing/2014/main" id="{9F2E8F9C-4FCC-41AA-9E5C-834C220476D1}"/>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75" name="1 CuadroTexto">
          <a:extLst>
            <a:ext uri="{FF2B5EF4-FFF2-40B4-BE49-F238E27FC236}">
              <a16:creationId xmlns:a16="http://schemas.microsoft.com/office/drawing/2014/main" id="{FBDB5985-CBB8-426E-8C1C-327C72764590}"/>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126</xdr:row>
      <xdr:rowOff>0</xdr:rowOff>
    </xdr:from>
    <xdr:ext cx="184731" cy="264560"/>
    <xdr:sp macro="" textlink="">
      <xdr:nvSpPr>
        <xdr:cNvPr id="176" name="1 CuadroTexto">
          <a:extLst>
            <a:ext uri="{FF2B5EF4-FFF2-40B4-BE49-F238E27FC236}">
              <a16:creationId xmlns:a16="http://schemas.microsoft.com/office/drawing/2014/main" id="{2D599D2C-BFF8-4441-A639-91F02186F411}"/>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77" name="1 CuadroTexto">
          <a:extLst>
            <a:ext uri="{FF2B5EF4-FFF2-40B4-BE49-F238E27FC236}">
              <a16:creationId xmlns:a16="http://schemas.microsoft.com/office/drawing/2014/main" id="{1B5BE29C-6A17-4427-8F73-CB1AF19E0660}"/>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78" name="1 CuadroTexto">
          <a:extLst>
            <a:ext uri="{FF2B5EF4-FFF2-40B4-BE49-F238E27FC236}">
              <a16:creationId xmlns:a16="http://schemas.microsoft.com/office/drawing/2014/main" id="{734A38F9-C11F-45F3-833F-E3DEF210F194}"/>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79" name="1 CuadroTexto">
          <a:extLst>
            <a:ext uri="{FF2B5EF4-FFF2-40B4-BE49-F238E27FC236}">
              <a16:creationId xmlns:a16="http://schemas.microsoft.com/office/drawing/2014/main" id="{18571D9A-47FD-4B05-9ABD-625E54205865}"/>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80" name="1 CuadroTexto">
          <a:extLst>
            <a:ext uri="{FF2B5EF4-FFF2-40B4-BE49-F238E27FC236}">
              <a16:creationId xmlns:a16="http://schemas.microsoft.com/office/drawing/2014/main" id="{94F9EA1F-9A46-4D51-9D0A-87F77D3CC085}"/>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81" name="1 CuadroTexto">
          <a:extLst>
            <a:ext uri="{FF2B5EF4-FFF2-40B4-BE49-F238E27FC236}">
              <a16:creationId xmlns:a16="http://schemas.microsoft.com/office/drawing/2014/main" id="{4A7FB1AD-F82C-4065-98E1-DF1A8F04DD72}"/>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82" name="1 CuadroTexto">
          <a:extLst>
            <a:ext uri="{FF2B5EF4-FFF2-40B4-BE49-F238E27FC236}">
              <a16:creationId xmlns:a16="http://schemas.microsoft.com/office/drawing/2014/main" id="{923895A3-0C74-4FC9-B6BE-35A19C51D9C2}"/>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83" name="1 CuadroTexto">
          <a:extLst>
            <a:ext uri="{FF2B5EF4-FFF2-40B4-BE49-F238E27FC236}">
              <a16:creationId xmlns:a16="http://schemas.microsoft.com/office/drawing/2014/main" id="{81A8358D-FC83-4C73-BECA-F818584726D0}"/>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84" name="1 CuadroTexto">
          <a:extLst>
            <a:ext uri="{FF2B5EF4-FFF2-40B4-BE49-F238E27FC236}">
              <a16:creationId xmlns:a16="http://schemas.microsoft.com/office/drawing/2014/main" id="{CF7F4B84-88AA-48A0-88AC-036542525AB1}"/>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85" name="1 CuadroTexto">
          <a:extLst>
            <a:ext uri="{FF2B5EF4-FFF2-40B4-BE49-F238E27FC236}">
              <a16:creationId xmlns:a16="http://schemas.microsoft.com/office/drawing/2014/main" id="{C453C67C-A1A4-42EA-9443-177DC85E75EF}"/>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186" name="1 CuadroTexto">
          <a:extLst>
            <a:ext uri="{FF2B5EF4-FFF2-40B4-BE49-F238E27FC236}">
              <a16:creationId xmlns:a16="http://schemas.microsoft.com/office/drawing/2014/main" id="{AACDFC7F-077A-4B5A-A79D-023246955127}"/>
            </a:ext>
          </a:extLst>
        </xdr:cNvPr>
        <xdr:cNvSpPr txBox="1"/>
      </xdr:nvSpPr>
      <xdr:spPr>
        <a:xfrm>
          <a:off x="947057" y="19794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87" name="1 CuadroTexto">
          <a:extLst>
            <a:ext uri="{FF2B5EF4-FFF2-40B4-BE49-F238E27FC236}">
              <a16:creationId xmlns:a16="http://schemas.microsoft.com/office/drawing/2014/main" id="{AC8AF874-B806-4237-B71D-1724066E7C38}"/>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88" name="1 CuadroTexto">
          <a:extLst>
            <a:ext uri="{FF2B5EF4-FFF2-40B4-BE49-F238E27FC236}">
              <a16:creationId xmlns:a16="http://schemas.microsoft.com/office/drawing/2014/main" id="{15F8BEF6-188A-45F8-86D8-B4B083ABC424}"/>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89" name="1 CuadroTexto">
          <a:extLst>
            <a:ext uri="{FF2B5EF4-FFF2-40B4-BE49-F238E27FC236}">
              <a16:creationId xmlns:a16="http://schemas.microsoft.com/office/drawing/2014/main" id="{D82989E3-3A84-47E1-B241-BE4F4F67B5E7}"/>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90" name="1 CuadroTexto">
          <a:extLst>
            <a:ext uri="{FF2B5EF4-FFF2-40B4-BE49-F238E27FC236}">
              <a16:creationId xmlns:a16="http://schemas.microsoft.com/office/drawing/2014/main" id="{A701E8F0-2F36-4759-816E-C6012B2699B2}"/>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91" name="1 CuadroTexto">
          <a:extLst>
            <a:ext uri="{FF2B5EF4-FFF2-40B4-BE49-F238E27FC236}">
              <a16:creationId xmlns:a16="http://schemas.microsoft.com/office/drawing/2014/main" id="{D7517BFF-2C63-4A51-8E77-DE737191BD14}"/>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92" name="1 CuadroTexto">
          <a:extLst>
            <a:ext uri="{FF2B5EF4-FFF2-40B4-BE49-F238E27FC236}">
              <a16:creationId xmlns:a16="http://schemas.microsoft.com/office/drawing/2014/main" id="{96D04BAE-41A2-4BB5-A368-8D8038B7C169}"/>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93" name="1 CuadroTexto">
          <a:extLst>
            <a:ext uri="{FF2B5EF4-FFF2-40B4-BE49-F238E27FC236}">
              <a16:creationId xmlns:a16="http://schemas.microsoft.com/office/drawing/2014/main" id="{40BEDAF4-7455-4721-9B3A-5CCB987D6FDD}"/>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94" name="1 CuadroTexto">
          <a:extLst>
            <a:ext uri="{FF2B5EF4-FFF2-40B4-BE49-F238E27FC236}">
              <a16:creationId xmlns:a16="http://schemas.microsoft.com/office/drawing/2014/main" id="{BDB02201-0EF7-4749-9B9E-20A19C6C083C}"/>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95" name="1 CuadroTexto">
          <a:extLst>
            <a:ext uri="{FF2B5EF4-FFF2-40B4-BE49-F238E27FC236}">
              <a16:creationId xmlns:a16="http://schemas.microsoft.com/office/drawing/2014/main" id="{E2533355-C946-4D4C-A2A4-F4F56DC9B851}"/>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135</xdr:row>
      <xdr:rowOff>0</xdr:rowOff>
    </xdr:from>
    <xdr:ext cx="184731" cy="264560"/>
    <xdr:sp macro="" textlink="">
      <xdr:nvSpPr>
        <xdr:cNvPr id="196" name="1 CuadroTexto">
          <a:extLst>
            <a:ext uri="{FF2B5EF4-FFF2-40B4-BE49-F238E27FC236}">
              <a16:creationId xmlns:a16="http://schemas.microsoft.com/office/drawing/2014/main" id="{2FC8295E-3350-4DB0-9099-5AC1561E3EED}"/>
            </a:ext>
          </a:extLst>
        </xdr:cNvPr>
        <xdr:cNvSpPr txBox="1"/>
      </xdr:nvSpPr>
      <xdr:spPr>
        <a:xfrm>
          <a:off x="947057" y="22790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197" name="1 CuadroTexto">
          <a:extLst>
            <a:ext uri="{FF2B5EF4-FFF2-40B4-BE49-F238E27FC236}">
              <a16:creationId xmlns:a16="http://schemas.microsoft.com/office/drawing/2014/main" id="{41CB0887-5091-480F-BA6F-0322E50C10FA}"/>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198" name="1 CuadroTexto">
          <a:extLst>
            <a:ext uri="{FF2B5EF4-FFF2-40B4-BE49-F238E27FC236}">
              <a16:creationId xmlns:a16="http://schemas.microsoft.com/office/drawing/2014/main" id="{7AA82E95-2351-4924-ACF3-4447E9DA6B13}"/>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199" name="1 CuadroTexto">
          <a:extLst>
            <a:ext uri="{FF2B5EF4-FFF2-40B4-BE49-F238E27FC236}">
              <a16:creationId xmlns:a16="http://schemas.microsoft.com/office/drawing/2014/main" id="{510F324A-E4F5-4E74-8B54-1A6298A7DB88}"/>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200" name="1 CuadroTexto">
          <a:extLst>
            <a:ext uri="{FF2B5EF4-FFF2-40B4-BE49-F238E27FC236}">
              <a16:creationId xmlns:a16="http://schemas.microsoft.com/office/drawing/2014/main" id="{DA0E4F5D-46C8-428F-9B23-743042046875}"/>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201" name="1 CuadroTexto">
          <a:extLst>
            <a:ext uri="{FF2B5EF4-FFF2-40B4-BE49-F238E27FC236}">
              <a16:creationId xmlns:a16="http://schemas.microsoft.com/office/drawing/2014/main" id="{A542A012-1467-48E9-99C5-7B824BB96B72}"/>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202" name="1 CuadroTexto">
          <a:extLst>
            <a:ext uri="{FF2B5EF4-FFF2-40B4-BE49-F238E27FC236}">
              <a16:creationId xmlns:a16="http://schemas.microsoft.com/office/drawing/2014/main" id="{6D698EB4-9704-45C9-A617-E0590456F804}"/>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203" name="1 CuadroTexto">
          <a:extLst>
            <a:ext uri="{FF2B5EF4-FFF2-40B4-BE49-F238E27FC236}">
              <a16:creationId xmlns:a16="http://schemas.microsoft.com/office/drawing/2014/main" id="{2507EDCD-0DA3-4EA2-982F-5B4CE810D17D}"/>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204" name="1 CuadroTexto">
          <a:extLst>
            <a:ext uri="{FF2B5EF4-FFF2-40B4-BE49-F238E27FC236}">
              <a16:creationId xmlns:a16="http://schemas.microsoft.com/office/drawing/2014/main" id="{F4E9D8D9-EDFE-4D66-A239-4DA64F2D08E4}"/>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205" name="1 CuadroTexto">
          <a:extLst>
            <a:ext uri="{FF2B5EF4-FFF2-40B4-BE49-F238E27FC236}">
              <a16:creationId xmlns:a16="http://schemas.microsoft.com/office/drawing/2014/main" id="{01A54DFA-60DD-43D7-80B2-70DD176269C2}"/>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144</xdr:row>
      <xdr:rowOff>0</xdr:rowOff>
    </xdr:from>
    <xdr:ext cx="184731" cy="264560"/>
    <xdr:sp macro="" textlink="">
      <xdr:nvSpPr>
        <xdr:cNvPr id="206" name="1 CuadroTexto">
          <a:extLst>
            <a:ext uri="{FF2B5EF4-FFF2-40B4-BE49-F238E27FC236}">
              <a16:creationId xmlns:a16="http://schemas.microsoft.com/office/drawing/2014/main" id="{0F95F3C6-2CC2-4CED-9E3A-EE656B95DD65}"/>
            </a:ext>
          </a:extLst>
        </xdr:cNvPr>
        <xdr:cNvSpPr txBox="1"/>
      </xdr:nvSpPr>
      <xdr:spPr>
        <a:xfrm>
          <a:off x="947057" y="4520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07" name="1 CuadroTexto">
          <a:extLst>
            <a:ext uri="{FF2B5EF4-FFF2-40B4-BE49-F238E27FC236}">
              <a16:creationId xmlns:a16="http://schemas.microsoft.com/office/drawing/2014/main" id="{9720D1EC-1DC8-421E-924F-14506F7B42ED}"/>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08" name="1 CuadroTexto">
          <a:extLst>
            <a:ext uri="{FF2B5EF4-FFF2-40B4-BE49-F238E27FC236}">
              <a16:creationId xmlns:a16="http://schemas.microsoft.com/office/drawing/2014/main" id="{514FA77A-88CC-4BCA-89EF-4AE23B0414C2}"/>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09" name="1 CuadroTexto">
          <a:extLst>
            <a:ext uri="{FF2B5EF4-FFF2-40B4-BE49-F238E27FC236}">
              <a16:creationId xmlns:a16="http://schemas.microsoft.com/office/drawing/2014/main" id="{043DBB6C-B233-4EB1-870D-26A830D09050}"/>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10" name="1 CuadroTexto">
          <a:extLst>
            <a:ext uri="{FF2B5EF4-FFF2-40B4-BE49-F238E27FC236}">
              <a16:creationId xmlns:a16="http://schemas.microsoft.com/office/drawing/2014/main" id="{FC8665ED-34CD-47F4-8ABB-1D47B081DADE}"/>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11" name="1 CuadroTexto">
          <a:extLst>
            <a:ext uri="{FF2B5EF4-FFF2-40B4-BE49-F238E27FC236}">
              <a16:creationId xmlns:a16="http://schemas.microsoft.com/office/drawing/2014/main" id="{E1EE3725-2D64-4539-AA01-CF9A06B76F44}"/>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12" name="1 CuadroTexto">
          <a:extLst>
            <a:ext uri="{FF2B5EF4-FFF2-40B4-BE49-F238E27FC236}">
              <a16:creationId xmlns:a16="http://schemas.microsoft.com/office/drawing/2014/main" id="{4A8FEA0C-0900-4067-B791-D0A8E254B142}"/>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13" name="1 CuadroTexto">
          <a:extLst>
            <a:ext uri="{FF2B5EF4-FFF2-40B4-BE49-F238E27FC236}">
              <a16:creationId xmlns:a16="http://schemas.microsoft.com/office/drawing/2014/main" id="{84F77FBA-3468-405E-A494-CFC7D41EBAAA}"/>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14" name="1 CuadroTexto">
          <a:extLst>
            <a:ext uri="{FF2B5EF4-FFF2-40B4-BE49-F238E27FC236}">
              <a16:creationId xmlns:a16="http://schemas.microsoft.com/office/drawing/2014/main" id="{E3C221B5-C066-4B97-9F60-777A6E5A391E}"/>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15" name="1 CuadroTexto">
          <a:extLst>
            <a:ext uri="{FF2B5EF4-FFF2-40B4-BE49-F238E27FC236}">
              <a16:creationId xmlns:a16="http://schemas.microsoft.com/office/drawing/2014/main" id="{D596FFA3-2EBB-47EB-8029-144E68DA5BFB}"/>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216" name="1 CuadroTexto">
          <a:extLst>
            <a:ext uri="{FF2B5EF4-FFF2-40B4-BE49-F238E27FC236}">
              <a16:creationId xmlns:a16="http://schemas.microsoft.com/office/drawing/2014/main" id="{A800434A-F3D2-4273-A573-062CA1E0E956}"/>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17" name="1 CuadroTexto">
          <a:extLst>
            <a:ext uri="{FF2B5EF4-FFF2-40B4-BE49-F238E27FC236}">
              <a16:creationId xmlns:a16="http://schemas.microsoft.com/office/drawing/2014/main" id="{F79AFB0D-35EB-45C4-A644-8E8602397C88}"/>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18" name="1 CuadroTexto">
          <a:extLst>
            <a:ext uri="{FF2B5EF4-FFF2-40B4-BE49-F238E27FC236}">
              <a16:creationId xmlns:a16="http://schemas.microsoft.com/office/drawing/2014/main" id="{F5C7B11F-2364-4483-9E37-608684BDDCB2}"/>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19" name="1 CuadroTexto">
          <a:extLst>
            <a:ext uri="{FF2B5EF4-FFF2-40B4-BE49-F238E27FC236}">
              <a16:creationId xmlns:a16="http://schemas.microsoft.com/office/drawing/2014/main" id="{53F7322D-099F-40C7-A647-873889812B7C}"/>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20" name="1 CuadroTexto">
          <a:extLst>
            <a:ext uri="{FF2B5EF4-FFF2-40B4-BE49-F238E27FC236}">
              <a16:creationId xmlns:a16="http://schemas.microsoft.com/office/drawing/2014/main" id="{2B4F4E3E-FB52-4A9D-ACFE-344547B146F3}"/>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21" name="1 CuadroTexto">
          <a:extLst>
            <a:ext uri="{FF2B5EF4-FFF2-40B4-BE49-F238E27FC236}">
              <a16:creationId xmlns:a16="http://schemas.microsoft.com/office/drawing/2014/main" id="{C9C00C85-3246-4E12-8F52-9BEF165DD629}"/>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22" name="1 CuadroTexto">
          <a:extLst>
            <a:ext uri="{FF2B5EF4-FFF2-40B4-BE49-F238E27FC236}">
              <a16:creationId xmlns:a16="http://schemas.microsoft.com/office/drawing/2014/main" id="{96E411CB-EBBC-44F7-81C7-83D54CF4DE5C}"/>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23" name="1 CuadroTexto">
          <a:extLst>
            <a:ext uri="{FF2B5EF4-FFF2-40B4-BE49-F238E27FC236}">
              <a16:creationId xmlns:a16="http://schemas.microsoft.com/office/drawing/2014/main" id="{DEC28F6D-9FCC-444A-A062-566AEBA9CB97}"/>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24" name="1 CuadroTexto">
          <a:extLst>
            <a:ext uri="{FF2B5EF4-FFF2-40B4-BE49-F238E27FC236}">
              <a16:creationId xmlns:a16="http://schemas.microsoft.com/office/drawing/2014/main" id="{37A1BDDB-852B-4C00-86B2-7F53EE9192B7}"/>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25" name="1 CuadroTexto">
          <a:extLst>
            <a:ext uri="{FF2B5EF4-FFF2-40B4-BE49-F238E27FC236}">
              <a16:creationId xmlns:a16="http://schemas.microsoft.com/office/drawing/2014/main" id="{43B43E87-544B-4394-9DA5-E7B6356D91E2}"/>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226" name="1 CuadroTexto">
          <a:extLst>
            <a:ext uri="{FF2B5EF4-FFF2-40B4-BE49-F238E27FC236}">
              <a16:creationId xmlns:a16="http://schemas.microsoft.com/office/drawing/2014/main" id="{EF6BC902-C203-4137-8248-88E5DA456B20}"/>
            </a:ext>
          </a:extLst>
        </xdr:cNvPr>
        <xdr:cNvSpPr txBox="1"/>
      </xdr:nvSpPr>
      <xdr:spPr>
        <a:xfrm>
          <a:off x="947057" y="32367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161</xdr:row>
      <xdr:rowOff>0</xdr:rowOff>
    </xdr:from>
    <xdr:ext cx="184731" cy="264560"/>
    <xdr:sp macro="" textlink="">
      <xdr:nvSpPr>
        <xdr:cNvPr id="227" name="1 CuadroTexto">
          <a:extLst>
            <a:ext uri="{FF2B5EF4-FFF2-40B4-BE49-F238E27FC236}">
              <a16:creationId xmlns:a16="http://schemas.microsoft.com/office/drawing/2014/main" id="{D71C33BC-4ACB-4CB1-8EAD-2A08D9F977FB}"/>
            </a:ext>
          </a:extLst>
        </xdr:cNvPr>
        <xdr:cNvSpPr txBox="1"/>
      </xdr:nvSpPr>
      <xdr:spPr>
        <a:xfrm>
          <a:off x="947057" y="35363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161</xdr:row>
      <xdr:rowOff>0</xdr:rowOff>
    </xdr:from>
    <xdr:ext cx="184731" cy="264560"/>
    <xdr:sp macro="" textlink="">
      <xdr:nvSpPr>
        <xdr:cNvPr id="228" name="1 CuadroTexto">
          <a:extLst>
            <a:ext uri="{FF2B5EF4-FFF2-40B4-BE49-F238E27FC236}">
              <a16:creationId xmlns:a16="http://schemas.microsoft.com/office/drawing/2014/main" id="{1B8C8A9C-D950-4195-952A-8A84A1A6748C}"/>
            </a:ext>
          </a:extLst>
        </xdr:cNvPr>
        <xdr:cNvSpPr txBox="1"/>
      </xdr:nvSpPr>
      <xdr:spPr>
        <a:xfrm>
          <a:off x="947057" y="35363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161</xdr:row>
      <xdr:rowOff>0</xdr:rowOff>
    </xdr:from>
    <xdr:ext cx="184731" cy="264560"/>
    <xdr:sp macro="" textlink="">
      <xdr:nvSpPr>
        <xdr:cNvPr id="229" name="1 CuadroTexto">
          <a:extLst>
            <a:ext uri="{FF2B5EF4-FFF2-40B4-BE49-F238E27FC236}">
              <a16:creationId xmlns:a16="http://schemas.microsoft.com/office/drawing/2014/main" id="{60D7E26A-C79C-46FC-9766-AB2A975C62D7}"/>
            </a:ext>
          </a:extLst>
        </xdr:cNvPr>
        <xdr:cNvSpPr txBox="1"/>
      </xdr:nvSpPr>
      <xdr:spPr>
        <a:xfrm>
          <a:off x="947057" y="35363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161</xdr:row>
      <xdr:rowOff>0</xdr:rowOff>
    </xdr:from>
    <xdr:ext cx="184731" cy="264560"/>
    <xdr:sp macro="" textlink="">
      <xdr:nvSpPr>
        <xdr:cNvPr id="230" name="1 CuadroTexto">
          <a:extLst>
            <a:ext uri="{FF2B5EF4-FFF2-40B4-BE49-F238E27FC236}">
              <a16:creationId xmlns:a16="http://schemas.microsoft.com/office/drawing/2014/main" id="{1F3C0459-1C20-4087-951D-230AFE43B2FB}"/>
            </a:ext>
          </a:extLst>
        </xdr:cNvPr>
        <xdr:cNvSpPr txBox="1"/>
      </xdr:nvSpPr>
      <xdr:spPr>
        <a:xfrm>
          <a:off x="947057" y="35363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161</xdr:row>
      <xdr:rowOff>0</xdr:rowOff>
    </xdr:from>
    <xdr:ext cx="184731" cy="264560"/>
    <xdr:sp macro="" textlink="">
      <xdr:nvSpPr>
        <xdr:cNvPr id="231" name="1 CuadroTexto">
          <a:extLst>
            <a:ext uri="{FF2B5EF4-FFF2-40B4-BE49-F238E27FC236}">
              <a16:creationId xmlns:a16="http://schemas.microsoft.com/office/drawing/2014/main" id="{27EFABF6-C457-4434-88AC-CE591E9357F0}"/>
            </a:ext>
          </a:extLst>
        </xdr:cNvPr>
        <xdr:cNvSpPr txBox="1"/>
      </xdr:nvSpPr>
      <xdr:spPr>
        <a:xfrm>
          <a:off x="947057" y="35363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161</xdr:row>
      <xdr:rowOff>0</xdr:rowOff>
    </xdr:from>
    <xdr:ext cx="184731" cy="264560"/>
    <xdr:sp macro="" textlink="">
      <xdr:nvSpPr>
        <xdr:cNvPr id="232" name="1 CuadroTexto">
          <a:extLst>
            <a:ext uri="{FF2B5EF4-FFF2-40B4-BE49-F238E27FC236}">
              <a16:creationId xmlns:a16="http://schemas.microsoft.com/office/drawing/2014/main" id="{56B85005-1545-4865-A470-1F7B70C05A7E}"/>
            </a:ext>
          </a:extLst>
        </xdr:cNvPr>
        <xdr:cNvSpPr txBox="1"/>
      </xdr:nvSpPr>
      <xdr:spPr>
        <a:xfrm>
          <a:off x="947057" y="35363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161</xdr:row>
      <xdr:rowOff>0</xdr:rowOff>
    </xdr:from>
    <xdr:ext cx="184731" cy="264560"/>
    <xdr:sp macro="" textlink="">
      <xdr:nvSpPr>
        <xdr:cNvPr id="233" name="1 CuadroTexto">
          <a:extLst>
            <a:ext uri="{FF2B5EF4-FFF2-40B4-BE49-F238E27FC236}">
              <a16:creationId xmlns:a16="http://schemas.microsoft.com/office/drawing/2014/main" id="{D5453DAE-9B18-4A17-864D-AB227AE075D0}"/>
            </a:ext>
          </a:extLst>
        </xdr:cNvPr>
        <xdr:cNvSpPr txBox="1"/>
      </xdr:nvSpPr>
      <xdr:spPr>
        <a:xfrm>
          <a:off x="947057" y="35363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161</xdr:row>
      <xdr:rowOff>0</xdr:rowOff>
    </xdr:from>
    <xdr:ext cx="184731" cy="264560"/>
    <xdr:sp macro="" textlink="">
      <xdr:nvSpPr>
        <xdr:cNvPr id="234" name="1 CuadroTexto">
          <a:extLst>
            <a:ext uri="{FF2B5EF4-FFF2-40B4-BE49-F238E27FC236}">
              <a16:creationId xmlns:a16="http://schemas.microsoft.com/office/drawing/2014/main" id="{5CC16C23-75B8-4142-9D5F-08B0098355E3}"/>
            </a:ext>
          </a:extLst>
        </xdr:cNvPr>
        <xdr:cNvSpPr txBox="1"/>
      </xdr:nvSpPr>
      <xdr:spPr>
        <a:xfrm>
          <a:off x="947057" y="35363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161</xdr:row>
      <xdr:rowOff>0</xdr:rowOff>
    </xdr:from>
    <xdr:ext cx="184731" cy="264560"/>
    <xdr:sp macro="" textlink="">
      <xdr:nvSpPr>
        <xdr:cNvPr id="235" name="1 CuadroTexto">
          <a:extLst>
            <a:ext uri="{FF2B5EF4-FFF2-40B4-BE49-F238E27FC236}">
              <a16:creationId xmlns:a16="http://schemas.microsoft.com/office/drawing/2014/main" id="{59982235-638C-4AEF-9559-FBDD4EC65F89}"/>
            </a:ext>
          </a:extLst>
        </xdr:cNvPr>
        <xdr:cNvSpPr txBox="1"/>
      </xdr:nvSpPr>
      <xdr:spPr>
        <a:xfrm>
          <a:off x="947057" y="35363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37" name="1 CuadroTexto">
          <a:extLst>
            <a:ext uri="{FF2B5EF4-FFF2-40B4-BE49-F238E27FC236}">
              <a16:creationId xmlns:a16="http://schemas.microsoft.com/office/drawing/2014/main" id="{69ABFEAB-2511-416E-A071-05D35C4F9995}"/>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38" name="1 CuadroTexto">
          <a:extLst>
            <a:ext uri="{FF2B5EF4-FFF2-40B4-BE49-F238E27FC236}">
              <a16:creationId xmlns:a16="http://schemas.microsoft.com/office/drawing/2014/main" id="{E3A3DCC2-8FD7-4EBD-AC2D-5CFA393CE5DA}"/>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39" name="1 CuadroTexto">
          <a:extLst>
            <a:ext uri="{FF2B5EF4-FFF2-40B4-BE49-F238E27FC236}">
              <a16:creationId xmlns:a16="http://schemas.microsoft.com/office/drawing/2014/main" id="{DB8ADF2C-6E87-41F5-B163-91A629CEECBE}"/>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40" name="1 CuadroTexto">
          <a:extLst>
            <a:ext uri="{FF2B5EF4-FFF2-40B4-BE49-F238E27FC236}">
              <a16:creationId xmlns:a16="http://schemas.microsoft.com/office/drawing/2014/main" id="{FC635F7D-24C9-4863-B37E-60921B6C1BB5}"/>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41" name="1 CuadroTexto">
          <a:extLst>
            <a:ext uri="{FF2B5EF4-FFF2-40B4-BE49-F238E27FC236}">
              <a16:creationId xmlns:a16="http://schemas.microsoft.com/office/drawing/2014/main" id="{F2D226B1-95E3-49BA-8378-1391FBF3CABC}"/>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42" name="1 CuadroTexto">
          <a:extLst>
            <a:ext uri="{FF2B5EF4-FFF2-40B4-BE49-F238E27FC236}">
              <a16:creationId xmlns:a16="http://schemas.microsoft.com/office/drawing/2014/main" id="{0BC34B27-8635-442E-BC73-9DE3CAEB0D41}"/>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43" name="1 CuadroTexto">
          <a:extLst>
            <a:ext uri="{FF2B5EF4-FFF2-40B4-BE49-F238E27FC236}">
              <a16:creationId xmlns:a16="http://schemas.microsoft.com/office/drawing/2014/main" id="{ABDDBF3C-1A94-4582-A2FA-8DC2BC91B19B}"/>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44" name="1 CuadroTexto">
          <a:extLst>
            <a:ext uri="{FF2B5EF4-FFF2-40B4-BE49-F238E27FC236}">
              <a16:creationId xmlns:a16="http://schemas.microsoft.com/office/drawing/2014/main" id="{C1133080-9BA3-473C-925C-E5C7D6C21FCA}"/>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45" name="1 CuadroTexto">
          <a:extLst>
            <a:ext uri="{FF2B5EF4-FFF2-40B4-BE49-F238E27FC236}">
              <a16:creationId xmlns:a16="http://schemas.microsoft.com/office/drawing/2014/main" id="{AF508F00-1CEE-440F-8EEF-EDA4C0B770BA}"/>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163</xdr:row>
      <xdr:rowOff>0</xdr:rowOff>
    </xdr:from>
    <xdr:ext cx="184731" cy="264560"/>
    <xdr:sp macro="" textlink="">
      <xdr:nvSpPr>
        <xdr:cNvPr id="246" name="1 CuadroTexto">
          <a:extLst>
            <a:ext uri="{FF2B5EF4-FFF2-40B4-BE49-F238E27FC236}">
              <a16:creationId xmlns:a16="http://schemas.microsoft.com/office/drawing/2014/main" id="{E1862828-8E9F-4242-9E4E-21E5A7504746}"/>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47" name="1 CuadroTexto">
          <a:extLst>
            <a:ext uri="{FF2B5EF4-FFF2-40B4-BE49-F238E27FC236}">
              <a16:creationId xmlns:a16="http://schemas.microsoft.com/office/drawing/2014/main" id="{374FAD82-F2FB-41D4-993D-CEB99BB5F5BD}"/>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48" name="1 CuadroTexto">
          <a:extLst>
            <a:ext uri="{FF2B5EF4-FFF2-40B4-BE49-F238E27FC236}">
              <a16:creationId xmlns:a16="http://schemas.microsoft.com/office/drawing/2014/main" id="{078E5C5B-E9B3-4DC0-83B6-F6BE3A43F3C2}"/>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49" name="1 CuadroTexto">
          <a:extLst>
            <a:ext uri="{FF2B5EF4-FFF2-40B4-BE49-F238E27FC236}">
              <a16:creationId xmlns:a16="http://schemas.microsoft.com/office/drawing/2014/main" id="{C6E15137-95C3-4DEE-BA62-A73F57C704E0}"/>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50" name="1 CuadroTexto">
          <a:extLst>
            <a:ext uri="{FF2B5EF4-FFF2-40B4-BE49-F238E27FC236}">
              <a16:creationId xmlns:a16="http://schemas.microsoft.com/office/drawing/2014/main" id="{006B4DDD-B183-4FA5-96AA-D0F20A59C8F8}"/>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51" name="1 CuadroTexto">
          <a:extLst>
            <a:ext uri="{FF2B5EF4-FFF2-40B4-BE49-F238E27FC236}">
              <a16:creationId xmlns:a16="http://schemas.microsoft.com/office/drawing/2014/main" id="{F4FDC6F0-6E3D-4D2C-A42A-446E810CE50F}"/>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52" name="1 CuadroTexto">
          <a:extLst>
            <a:ext uri="{FF2B5EF4-FFF2-40B4-BE49-F238E27FC236}">
              <a16:creationId xmlns:a16="http://schemas.microsoft.com/office/drawing/2014/main" id="{034D35F6-58B8-4788-A890-8A63A3E2E78D}"/>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53" name="1 CuadroTexto">
          <a:extLst>
            <a:ext uri="{FF2B5EF4-FFF2-40B4-BE49-F238E27FC236}">
              <a16:creationId xmlns:a16="http://schemas.microsoft.com/office/drawing/2014/main" id="{95E10B30-5770-469F-B865-0C03EA712F64}"/>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54" name="1 CuadroTexto">
          <a:extLst>
            <a:ext uri="{FF2B5EF4-FFF2-40B4-BE49-F238E27FC236}">
              <a16:creationId xmlns:a16="http://schemas.microsoft.com/office/drawing/2014/main" id="{9526D4ED-B8DB-4B5D-9226-C4FC9ADCB1C8}"/>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55" name="1 CuadroTexto">
          <a:extLst>
            <a:ext uri="{FF2B5EF4-FFF2-40B4-BE49-F238E27FC236}">
              <a16:creationId xmlns:a16="http://schemas.microsoft.com/office/drawing/2014/main" id="{BA1B7A3C-6752-431B-A3AE-945D094C52CA}"/>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169</xdr:row>
      <xdr:rowOff>0</xdr:rowOff>
    </xdr:from>
    <xdr:ext cx="184731" cy="264560"/>
    <xdr:sp macro="" textlink="">
      <xdr:nvSpPr>
        <xdr:cNvPr id="256" name="1 CuadroTexto">
          <a:extLst>
            <a:ext uri="{FF2B5EF4-FFF2-40B4-BE49-F238E27FC236}">
              <a16:creationId xmlns:a16="http://schemas.microsoft.com/office/drawing/2014/main" id="{A125811E-BEF6-4D28-BA0B-1E6D6E626B05}"/>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3" name="1 CuadroTexto">
          <a:extLst>
            <a:ext uri="{FF2B5EF4-FFF2-40B4-BE49-F238E27FC236}">
              <a16:creationId xmlns:a16="http://schemas.microsoft.com/office/drawing/2014/main" id="{2C27C878-6F8D-41FA-84EF-A409101572E1}"/>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2" name="1 CuadroTexto">
          <a:extLst>
            <a:ext uri="{FF2B5EF4-FFF2-40B4-BE49-F238E27FC236}">
              <a16:creationId xmlns:a16="http://schemas.microsoft.com/office/drawing/2014/main" id="{877500F4-D99F-4A2F-AAEC-C461FBBC18CF}"/>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1" name="1 CuadroTexto">
          <a:extLst>
            <a:ext uri="{FF2B5EF4-FFF2-40B4-BE49-F238E27FC236}">
              <a16:creationId xmlns:a16="http://schemas.microsoft.com/office/drawing/2014/main" id="{8AA980ED-5667-4746-A6C8-C1976DDD3D78}"/>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0" name="1 CuadroTexto">
          <a:extLst>
            <a:ext uri="{FF2B5EF4-FFF2-40B4-BE49-F238E27FC236}">
              <a16:creationId xmlns:a16="http://schemas.microsoft.com/office/drawing/2014/main" id="{657CA8F5-4AFE-423C-8E1B-C4CB68F4F5EB}"/>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59" name="1 CuadroTexto">
          <a:extLst>
            <a:ext uri="{FF2B5EF4-FFF2-40B4-BE49-F238E27FC236}">
              <a16:creationId xmlns:a16="http://schemas.microsoft.com/office/drawing/2014/main" id="{E7870149-38D2-4691-94F1-617D914E8F84}"/>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58" name="1 CuadroTexto">
          <a:extLst>
            <a:ext uri="{FF2B5EF4-FFF2-40B4-BE49-F238E27FC236}">
              <a16:creationId xmlns:a16="http://schemas.microsoft.com/office/drawing/2014/main" id="{E3098C5B-26BE-411B-84DF-4B596A462315}"/>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57" name="1 CuadroTexto">
          <a:extLst>
            <a:ext uri="{FF2B5EF4-FFF2-40B4-BE49-F238E27FC236}">
              <a16:creationId xmlns:a16="http://schemas.microsoft.com/office/drawing/2014/main" id="{A516C59A-67DB-48C9-A1E0-DF444E359DC8}"/>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56" name="1 CuadroTexto">
          <a:extLst>
            <a:ext uri="{FF2B5EF4-FFF2-40B4-BE49-F238E27FC236}">
              <a16:creationId xmlns:a16="http://schemas.microsoft.com/office/drawing/2014/main" id="{A0215A6F-A292-4A98-BBD1-861873633467}"/>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55" name="1 CuadroTexto">
          <a:extLst>
            <a:ext uri="{FF2B5EF4-FFF2-40B4-BE49-F238E27FC236}">
              <a16:creationId xmlns:a16="http://schemas.microsoft.com/office/drawing/2014/main" id="{7733D0A9-9A8C-4BF8-98DB-A3C93173C108}"/>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54" name="1 CuadroTexto">
          <a:extLst>
            <a:ext uri="{FF2B5EF4-FFF2-40B4-BE49-F238E27FC236}">
              <a16:creationId xmlns:a16="http://schemas.microsoft.com/office/drawing/2014/main" id="{472E201D-494B-43FF-BD5B-D0EB1C8C0014}"/>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633" name="1 CuadroTexto">
          <a:extLst>
            <a:ext uri="{FF2B5EF4-FFF2-40B4-BE49-F238E27FC236}">
              <a16:creationId xmlns:a16="http://schemas.microsoft.com/office/drawing/2014/main" id="{BCE4D4D6-51E1-4682-A11F-7750F298700B}"/>
            </a:ext>
          </a:extLst>
        </xdr:cNvPr>
        <xdr:cNvSpPr txBox="1"/>
      </xdr:nvSpPr>
      <xdr:spPr>
        <a:xfrm>
          <a:off x="947057" y="380653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632" name="1 CuadroTexto">
          <a:extLst>
            <a:ext uri="{FF2B5EF4-FFF2-40B4-BE49-F238E27FC236}">
              <a16:creationId xmlns:a16="http://schemas.microsoft.com/office/drawing/2014/main" id="{D304BAD4-482D-4B10-B514-2799C9515B35}"/>
            </a:ext>
          </a:extLst>
        </xdr:cNvPr>
        <xdr:cNvSpPr txBox="1"/>
      </xdr:nvSpPr>
      <xdr:spPr>
        <a:xfrm>
          <a:off x="947057" y="380653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631" name="1 CuadroTexto">
          <a:extLst>
            <a:ext uri="{FF2B5EF4-FFF2-40B4-BE49-F238E27FC236}">
              <a16:creationId xmlns:a16="http://schemas.microsoft.com/office/drawing/2014/main" id="{BACAE883-796F-4A5A-A98A-FE03AD2D27AE}"/>
            </a:ext>
          </a:extLst>
        </xdr:cNvPr>
        <xdr:cNvSpPr txBox="1"/>
      </xdr:nvSpPr>
      <xdr:spPr>
        <a:xfrm>
          <a:off x="947057" y="380653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630" name="1 CuadroTexto">
          <a:extLst>
            <a:ext uri="{FF2B5EF4-FFF2-40B4-BE49-F238E27FC236}">
              <a16:creationId xmlns:a16="http://schemas.microsoft.com/office/drawing/2014/main" id="{F8799F1C-F725-42D1-868A-066700697931}"/>
            </a:ext>
          </a:extLst>
        </xdr:cNvPr>
        <xdr:cNvSpPr txBox="1"/>
      </xdr:nvSpPr>
      <xdr:spPr>
        <a:xfrm>
          <a:off x="947057" y="380653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629" name="1 CuadroTexto">
          <a:extLst>
            <a:ext uri="{FF2B5EF4-FFF2-40B4-BE49-F238E27FC236}">
              <a16:creationId xmlns:a16="http://schemas.microsoft.com/office/drawing/2014/main" id="{81DB4499-53C1-492B-9266-E67384D3FB8B}"/>
            </a:ext>
          </a:extLst>
        </xdr:cNvPr>
        <xdr:cNvSpPr txBox="1"/>
      </xdr:nvSpPr>
      <xdr:spPr>
        <a:xfrm>
          <a:off x="947057" y="380653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628" name="1 CuadroTexto">
          <a:extLst>
            <a:ext uri="{FF2B5EF4-FFF2-40B4-BE49-F238E27FC236}">
              <a16:creationId xmlns:a16="http://schemas.microsoft.com/office/drawing/2014/main" id="{17A63B98-6120-4852-9AC7-405789B1AF08}"/>
            </a:ext>
          </a:extLst>
        </xdr:cNvPr>
        <xdr:cNvSpPr txBox="1"/>
      </xdr:nvSpPr>
      <xdr:spPr>
        <a:xfrm>
          <a:off x="947057" y="380653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627" name="1 CuadroTexto">
          <a:extLst>
            <a:ext uri="{FF2B5EF4-FFF2-40B4-BE49-F238E27FC236}">
              <a16:creationId xmlns:a16="http://schemas.microsoft.com/office/drawing/2014/main" id="{192AB655-32DA-4340-B379-9F3E54599E0B}"/>
            </a:ext>
          </a:extLst>
        </xdr:cNvPr>
        <xdr:cNvSpPr txBox="1"/>
      </xdr:nvSpPr>
      <xdr:spPr>
        <a:xfrm>
          <a:off x="947057" y="380653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626" name="1 CuadroTexto">
          <a:extLst>
            <a:ext uri="{FF2B5EF4-FFF2-40B4-BE49-F238E27FC236}">
              <a16:creationId xmlns:a16="http://schemas.microsoft.com/office/drawing/2014/main" id="{B9512C2B-A6C9-4336-BB06-917254F40EE2}"/>
            </a:ext>
          </a:extLst>
        </xdr:cNvPr>
        <xdr:cNvSpPr txBox="1"/>
      </xdr:nvSpPr>
      <xdr:spPr>
        <a:xfrm>
          <a:off x="947057" y="380653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625" name="1 CuadroTexto">
          <a:extLst>
            <a:ext uri="{FF2B5EF4-FFF2-40B4-BE49-F238E27FC236}">
              <a16:creationId xmlns:a16="http://schemas.microsoft.com/office/drawing/2014/main" id="{7A592719-AE91-4276-B52E-EC7C7E842703}"/>
            </a:ext>
          </a:extLst>
        </xdr:cNvPr>
        <xdr:cNvSpPr txBox="1"/>
      </xdr:nvSpPr>
      <xdr:spPr>
        <a:xfrm>
          <a:off x="947057" y="380653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76" name="1 CuadroTexto">
          <a:extLst>
            <a:ext uri="{FF2B5EF4-FFF2-40B4-BE49-F238E27FC236}">
              <a16:creationId xmlns:a16="http://schemas.microsoft.com/office/drawing/2014/main" id="{D7F64002-2095-46BC-AD12-5F486AAA961D}"/>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77" name="1 CuadroTexto">
          <a:extLst>
            <a:ext uri="{FF2B5EF4-FFF2-40B4-BE49-F238E27FC236}">
              <a16:creationId xmlns:a16="http://schemas.microsoft.com/office/drawing/2014/main" id="{A41E36F4-49B0-4168-B003-B58BF1109E09}"/>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78" name="1 CuadroTexto">
          <a:extLst>
            <a:ext uri="{FF2B5EF4-FFF2-40B4-BE49-F238E27FC236}">
              <a16:creationId xmlns:a16="http://schemas.microsoft.com/office/drawing/2014/main" id="{82D7ED18-C8D9-45A7-B217-7BAE194B1A5D}"/>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79" name="1 CuadroTexto">
          <a:extLst>
            <a:ext uri="{FF2B5EF4-FFF2-40B4-BE49-F238E27FC236}">
              <a16:creationId xmlns:a16="http://schemas.microsoft.com/office/drawing/2014/main" id="{3ECD65CC-2034-410F-BDC3-466AE0C26773}"/>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80" name="1 CuadroTexto">
          <a:extLst>
            <a:ext uri="{FF2B5EF4-FFF2-40B4-BE49-F238E27FC236}">
              <a16:creationId xmlns:a16="http://schemas.microsoft.com/office/drawing/2014/main" id="{15532651-D954-4006-944C-888E6068C03C}"/>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81" name="1 CuadroTexto">
          <a:extLst>
            <a:ext uri="{FF2B5EF4-FFF2-40B4-BE49-F238E27FC236}">
              <a16:creationId xmlns:a16="http://schemas.microsoft.com/office/drawing/2014/main" id="{E23D38EC-3A83-4961-9B78-B2F30249B522}"/>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82" name="1 CuadroTexto">
          <a:extLst>
            <a:ext uri="{FF2B5EF4-FFF2-40B4-BE49-F238E27FC236}">
              <a16:creationId xmlns:a16="http://schemas.microsoft.com/office/drawing/2014/main" id="{72E32282-91CF-4FD3-A937-DEA019681449}"/>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83" name="1 CuadroTexto">
          <a:extLst>
            <a:ext uri="{FF2B5EF4-FFF2-40B4-BE49-F238E27FC236}">
              <a16:creationId xmlns:a16="http://schemas.microsoft.com/office/drawing/2014/main" id="{E0C05C6A-046D-4003-9890-DA05623AB8EA}"/>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84" name="1 CuadroTexto">
          <a:extLst>
            <a:ext uri="{FF2B5EF4-FFF2-40B4-BE49-F238E27FC236}">
              <a16:creationId xmlns:a16="http://schemas.microsoft.com/office/drawing/2014/main" id="{352949AE-C911-4107-91D0-C96C5D5DE2E0}"/>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184</xdr:row>
      <xdr:rowOff>0</xdr:rowOff>
    </xdr:from>
    <xdr:ext cx="184731" cy="264560"/>
    <xdr:sp macro="" textlink="">
      <xdr:nvSpPr>
        <xdr:cNvPr id="285" name="1 CuadroTexto">
          <a:extLst>
            <a:ext uri="{FF2B5EF4-FFF2-40B4-BE49-F238E27FC236}">
              <a16:creationId xmlns:a16="http://schemas.microsoft.com/office/drawing/2014/main" id="{87FF0A7F-B04D-4BD3-95ED-98A03008D8BB}"/>
            </a:ext>
          </a:extLst>
        </xdr:cNvPr>
        <xdr:cNvSpPr txBox="1"/>
      </xdr:nvSpPr>
      <xdr:spPr>
        <a:xfrm>
          <a:off x="947057" y="3865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86" name="1 CuadroTexto">
          <a:extLst>
            <a:ext uri="{FF2B5EF4-FFF2-40B4-BE49-F238E27FC236}">
              <a16:creationId xmlns:a16="http://schemas.microsoft.com/office/drawing/2014/main" id="{55B8D80F-A379-477C-A708-F8CABEA4B3CC}"/>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87" name="1 CuadroTexto">
          <a:extLst>
            <a:ext uri="{FF2B5EF4-FFF2-40B4-BE49-F238E27FC236}">
              <a16:creationId xmlns:a16="http://schemas.microsoft.com/office/drawing/2014/main" id="{8141578D-C489-4F09-8D30-0545D8530187}"/>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88" name="1 CuadroTexto">
          <a:extLst>
            <a:ext uri="{FF2B5EF4-FFF2-40B4-BE49-F238E27FC236}">
              <a16:creationId xmlns:a16="http://schemas.microsoft.com/office/drawing/2014/main" id="{E0B14EAD-DFE7-415E-AE17-0E9D68E39464}"/>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89" name="1 CuadroTexto">
          <a:extLst>
            <a:ext uri="{FF2B5EF4-FFF2-40B4-BE49-F238E27FC236}">
              <a16:creationId xmlns:a16="http://schemas.microsoft.com/office/drawing/2014/main" id="{37D5DA10-BE2D-49B4-9B60-BCA98EE5DD39}"/>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90" name="1 CuadroTexto">
          <a:extLst>
            <a:ext uri="{FF2B5EF4-FFF2-40B4-BE49-F238E27FC236}">
              <a16:creationId xmlns:a16="http://schemas.microsoft.com/office/drawing/2014/main" id="{3878DEB6-0BD8-466B-8FB5-B0D7109767B0}"/>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91" name="1 CuadroTexto">
          <a:extLst>
            <a:ext uri="{FF2B5EF4-FFF2-40B4-BE49-F238E27FC236}">
              <a16:creationId xmlns:a16="http://schemas.microsoft.com/office/drawing/2014/main" id="{C78E4A46-96EF-4CF2-AD78-A5BAB81CA5DA}"/>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92" name="1 CuadroTexto">
          <a:extLst>
            <a:ext uri="{FF2B5EF4-FFF2-40B4-BE49-F238E27FC236}">
              <a16:creationId xmlns:a16="http://schemas.microsoft.com/office/drawing/2014/main" id="{5C6D06D6-E00E-46B1-B005-10D1FDAB1E5E}"/>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93" name="1 CuadroTexto">
          <a:extLst>
            <a:ext uri="{FF2B5EF4-FFF2-40B4-BE49-F238E27FC236}">
              <a16:creationId xmlns:a16="http://schemas.microsoft.com/office/drawing/2014/main" id="{395F5291-22F8-4D13-B7BA-71B31EF1C47D}"/>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94" name="1 CuadroTexto">
          <a:extLst>
            <a:ext uri="{FF2B5EF4-FFF2-40B4-BE49-F238E27FC236}">
              <a16:creationId xmlns:a16="http://schemas.microsoft.com/office/drawing/2014/main" id="{2AEA3D40-61FD-411F-A426-88A4CF9E9810}"/>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190</xdr:row>
      <xdr:rowOff>0</xdr:rowOff>
    </xdr:from>
    <xdr:ext cx="184731" cy="264560"/>
    <xdr:sp macro="" textlink="">
      <xdr:nvSpPr>
        <xdr:cNvPr id="295" name="1 CuadroTexto">
          <a:extLst>
            <a:ext uri="{FF2B5EF4-FFF2-40B4-BE49-F238E27FC236}">
              <a16:creationId xmlns:a16="http://schemas.microsoft.com/office/drawing/2014/main" id="{1C6AD130-C8A5-4FE8-898B-1AD3230369F1}"/>
            </a:ext>
          </a:extLst>
        </xdr:cNvPr>
        <xdr:cNvSpPr txBox="1"/>
      </xdr:nvSpPr>
      <xdr:spPr>
        <a:xfrm>
          <a:off x="947057" y="29371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7" name="1 CuadroTexto">
          <a:extLst>
            <a:ext uri="{FF2B5EF4-FFF2-40B4-BE49-F238E27FC236}">
              <a16:creationId xmlns:a16="http://schemas.microsoft.com/office/drawing/2014/main" id="{B42897C2-40BC-4DA1-A972-D7B86C1D4B80}"/>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6" name="1 CuadroTexto">
          <a:extLst>
            <a:ext uri="{FF2B5EF4-FFF2-40B4-BE49-F238E27FC236}">
              <a16:creationId xmlns:a16="http://schemas.microsoft.com/office/drawing/2014/main" id="{1DF8D7AA-042D-4069-86C0-EFC509B635F7}"/>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5" name="1 CuadroTexto">
          <a:extLst>
            <a:ext uri="{FF2B5EF4-FFF2-40B4-BE49-F238E27FC236}">
              <a16:creationId xmlns:a16="http://schemas.microsoft.com/office/drawing/2014/main" id="{0E028A1C-B3BE-48BA-B203-C2B623147B31}"/>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4" name="1 CuadroTexto">
          <a:extLst>
            <a:ext uri="{FF2B5EF4-FFF2-40B4-BE49-F238E27FC236}">
              <a16:creationId xmlns:a16="http://schemas.microsoft.com/office/drawing/2014/main" id="{8B8E308C-4ECF-4757-A966-217CF1EB7099}"/>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3" name="1 CuadroTexto">
          <a:extLst>
            <a:ext uri="{FF2B5EF4-FFF2-40B4-BE49-F238E27FC236}">
              <a16:creationId xmlns:a16="http://schemas.microsoft.com/office/drawing/2014/main" id="{AB31E06B-B67A-44FA-823C-1AB4E7362024}"/>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2" name="1 CuadroTexto">
          <a:extLst>
            <a:ext uri="{FF2B5EF4-FFF2-40B4-BE49-F238E27FC236}">
              <a16:creationId xmlns:a16="http://schemas.microsoft.com/office/drawing/2014/main" id="{AE58A878-A1C1-4FB4-8464-B253075510D3}"/>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1" name="1 CuadroTexto">
          <a:extLst>
            <a:ext uri="{FF2B5EF4-FFF2-40B4-BE49-F238E27FC236}">
              <a16:creationId xmlns:a16="http://schemas.microsoft.com/office/drawing/2014/main" id="{7DA3AF39-7214-44D9-BF08-611383D743A2}"/>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0" name="1 CuadroTexto">
          <a:extLst>
            <a:ext uri="{FF2B5EF4-FFF2-40B4-BE49-F238E27FC236}">
              <a16:creationId xmlns:a16="http://schemas.microsoft.com/office/drawing/2014/main" id="{A257DCCB-854F-45B0-8F4A-6A173715BC1B}"/>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79" name="1 CuadroTexto">
          <a:extLst>
            <a:ext uri="{FF2B5EF4-FFF2-40B4-BE49-F238E27FC236}">
              <a16:creationId xmlns:a16="http://schemas.microsoft.com/office/drawing/2014/main" id="{72971984-A92C-4F74-878A-E79207DC7C2E}"/>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78" name="1 CuadroTexto">
          <a:extLst>
            <a:ext uri="{FF2B5EF4-FFF2-40B4-BE49-F238E27FC236}">
              <a16:creationId xmlns:a16="http://schemas.microsoft.com/office/drawing/2014/main" id="{E82F6DAA-7991-4E9A-9BBA-E88E0E2110C3}"/>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06" name="1 CuadroTexto">
          <a:extLst>
            <a:ext uri="{FF2B5EF4-FFF2-40B4-BE49-F238E27FC236}">
              <a16:creationId xmlns:a16="http://schemas.microsoft.com/office/drawing/2014/main" id="{51A43DF5-EDC7-4CAD-8F21-EC0AA2D800F6}"/>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07" name="1 CuadroTexto">
          <a:extLst>
            <a:ext uri="{FF2B5EF4-FFF2-40B4-BE49-F238E27FC236}">
              <a16:creationId xmlns:a16="http://schemas.microsoft.com/office/drawing/2014/main" id="{5175D2CA-DC5B-44A0-ABC3-B4C37EB08549}"/>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08" name="1 CuadroTexto">
          <a:extLst>
            <a:ext uri="{FF2B5EF4-FFF2-40B4-BE49-F238E27FC236}">
              <a16:creationId xmlns:a16="http://schemas.microsoft.com/office/drawing/2014/main" id="{693BFF15-96A6-43A9-8B71-21E5A5DB7D58}"/>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09" name="1 CuadroTexto">
          <a:extLst>
            <a:ext uri="{FF2B5EF4-FFF2-40B4-BE49-F238E27FC236}">
              <a16:creationId xmlns:a16="http://schemas.microsoft.com/office/drawing/2014/main" id="{F1533CB7-7B07-4DEE-96E1-18FC91D5D760}"/>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10" name="1 CuadroTexto">
          <a:extLst>
            <a:ext uri="{FF2B5EF4-FFF2-40B4-BE49-F238E27FC236}">
              <a16:creationId xmlns:a16="http://schemas.microsoft.com/office/drawing/2014/main" id="{D4FA7BEF-70D5-4873-954A-2FD76ADC50DD}"/>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11" name="1 CuadroTexto">
          <a:extLst>
            <a:ext uri="{FF2B5EF4-FFF2-40B4-BE49-F238E27FC236}">
              <a16:creationId xmlns:a16="http://schemas.microsoft.com/office/drawing/2014/main" id="{37A584F8-80E9-4A4E-8F14-9FE315EC2D86}"/>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12" name="1 CuadroTexto">
          <a:extLst>
            <a:ext uri="{FF2B5EF4-FFF2-40B4-BE49-F238E27FC236}">
              <a16:creationId xmlns:a16="http://schemas.microsoft.com/office/drawing/2014/main" id="{91AD5EFA-F5AD-45CD-A1E7-26C8CB2772A9}"/>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13" name="1 CuadroTexto">
          <a:extLst>
            <a:ext uri="{FF2B5EF4-FFF2-40B4-BE49-F238E27FC236}">
              <a16:creationId xmlns:a16="http://schemas.microsoft.com/office/drawing/2014/main" id="{994ADABF-9AF6-42BE-BB0D-20FBA09CE2F2}"/>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14" name="1 CuadroTexto">
          <a:extLst>
            <a:ext uri="{FF2B5EF4-FFF2-40B4-BE49-F238E27FC236}">
              <a16:creationId xmlns:a16="http://schemas.microsoft.com/office/drawing/2014/main" id="{CD4DF60D-3C16-447B-A3EC-DFEF32BF82ED}"/>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245</xdr:row>
      <xdr:rowOff>0</xdr:rowOff>
    </xdr:from>
    <xdr:ext cx="184731" cy="264560"/>
    <xdr:sp macro="" textlink="">
      <xdr:nvSpPr>
        <xdr:cNvPr id="315" name="1 CuadroTexto">
          <a:extLst>
            <a:ext uri="{FF2B5EF4-FFF2-40B4-BE49-F238E27FC236}">
              <a16:creationId xmlns:a16="http://schemas.microsoft.com/office/drawing/2014/main" id="{CA735BBC-9962-455B-A0C1-9E964CF59E8F}"/>
            </a:ext>
          </a:extLst>
        </xdr:cNvPr>
        <xdr:cNvSpPr txBox="1"/>
      </xdr:nvSpPr>
      <xdr:spPr>
        <a:xfrm>
          <a:off x="947057" y="54517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16" name="1 CuadroTexto">
          <a:extLst>
            <a:ext uri="{FF2B5EF4-FFF2-40B4-BE49-F238E27FC236}">
              <a16:creationId xmlns:a16="http://schemas.microsoft.com/office/drawing/2014/main" id="{F279A320-FDE3-454D-B893-0AC6BE8869EA}"/>
            </a:ext>
          </a:extLst>
        </xdr:cNvPr>
        <xdr:cNvSpPr txBox="1"/>
      </xdr:nvSpPr>
      <xdr:spPr>
        <a:xfrm>
          <a:off x="947057" y="57513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17" name="1 CuadroTexto">
          <a:extLst>
            <a:ext uri="{FF2B5EF4-FFF2-40B4-BE49-F238E27FC236}">
              <a16:creationId xmlns:a16="http://schemas.microsoft.com/office/drawing/2014/main" id="{814BD488-6392-4C71-86F0-B0BB7A0B1B33}"/>
            </a:ext>
          </a:extLst>
        </xdr:cNvPr>
        <xdr:cNvSpPr txBox="1"/>
      </xdr:nvSpPr>
      <xdr:spPr>
        <a:xfrm>
          <a:off x="947057" y="57513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18" name="1 CuadroTexto">
          <a:extLst>
            <a:ext uri="{FF2B5EF4-FFF2-40B4-BE49-F238E27FC236}">
              <a16:creationId xmlns:a16="http://schemas.microsoft.com/office/drawing/2014/main" id="{1312E8D3-ACD3-4F8E-9D3E-EACAF320C53E}"/>
            </a:ext>
          </a:extLst>
        </xdr:cNvPr>
        <xdr:cNvSpPr txBox="1"/>
      </xdr:nvSpPr>
      <xdr:spPr>
        <a:xfrm>
          <a:off x="947057" y="57513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19" name="1 CuadroTexto">
          <a:extLst>
            <a:ext uri="{FF2B5EF4-FFF2-40B4-BE49-F238E27FC236}">
              <a16:creationId xmlns:a16="http://schemas.microsoft.com/office/drawing/2014/main" id="{EC0CA528-CE10-4C77-BDE9-C2DC42366F5D}"/>
            </a:ext>
          </a:extLst>
        </xdr:cNvPr>
        <xdr:cNvSpPr txBox="1"/>
      </xdr:nvSpPr>
      <xdr:spPr>
        <a:xfrm>
          <a:off x="947057" y="57513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20" name="1 CuadroTexto">
          <a:extLst>
            <a:ext uri="{FF2B5EF4-FFF2-40B4-BE49-F238E27FC236}">
              <a16:creationId xmlns:a16="http://schemas.microsoft.com/office/drawing/2014/main" id="{415F8783-64BA-4E92-94AE-D4782727FCBB}"/>
            </a:ext>
          </a:extLst>
        </xdr:cNvPr>
        <xdr:cNvSpPr txBox="1"/>
      </xdr:nvSpPr>
      <xdr:spPr>
        <a:xfrm>
          <a:off x="947057" y="57513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21" name="1 CuadroTexto">
          <a:extLst>
            <a:ext uri="{FF2B5EF4-FFF2-40B4-BE49-F238E27FC236}">
              <a16:creationId xmlns:a16="http://schemas.microsoft.com/office/drawing/2014/main" id="{5BFE46ED-3045-4F56-BF9D-C6E455770E37}"/>
            </a:ext>
          </a:extLst>
        </xdr:cNvPr>
        <xdr:cNvSpPr txBox="1"/>
      </xdr:nvSpPr>
      <xdr:spPr>
        <a:xfrm>
          <a:off x="947057" y="57513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22" name="1 CuadroTexto">
          <a:extLst>
            <a:ext uri="{FF2B5EF4-FFF2-40B4-BE49-F238E27FC236}">
              <a16:creationId xmlns:a16="http://schemas.microsoft.com/office/drawing/2014/main" id="{696AAAF4-1252-4240-B585-D9EBA8455618}"/>
            </a:ext>
          </a:extLst>
        </xdr:cNvPr>
        <xdr:cNvSpPr txBox="1"/>
      </xdr:nvSpPr>
      <xdr:spPr>
        <a:xfrm>
          <a:off x="947057" y="57513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23" name="1 CuadroTexto">
          <a:extLst>
            <a:ext uri="{FF2B5EF4-FFF2-40B4-BE49-F238E27FC236}">
              <a16:creationId xmlns:a16="http://schemas.microsoft.com/office/drawing/2014/main" id="{35DB15F2-C234-4AE4-810B-A8F0F4536ACA}"/>
            </a:ext>
          </a:extLst>
        </xdr:cNvPr>
        <xdr:cNvSpPr txBox="1"/>
      </xdr:nvSpPr>
      <xdr:spPr>
        <a:xfrm>
          <a:off x="947057" y="57513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24" name="1 CuadroTexto">
          <a:extLst>
            <a:ext uri="{FF2B5EF4-FFF2-40B4-BE49-F238E27FC236}">
              <a16:creationId xmlns:a16="http://schemas.microsoft.com/office/drawing/2014/main" id="{4AF6280E-3733-4481-8030-4A785601CC6C}"/>
            </a:ext>
          </a:extLst>
        </xdr:cNvPr>
        <xdr:cNvSpPr txBox="1"/>
      </xdr:nvSpPr>
      <xdr:spPr>
        <a:xfrm>
          <a:off x="947057" y="57513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26" name="1 CuadroTexto">
          <a:extLst>
            <a:ext uri="{FF2B5EF4-FFF2-40B4-BE49-F238E27FC236}">
              <a16:creationId xmlns:a16="http://schemas.microsoft.com/office/drawing/2014/main" id="{F134E6B7-D80B-4533-B665-63706420B1B8}"/>
            </a:ext>
          </a:extLst>
        </xdr:cNvPr>
        <xdr:cNvSpPr txBox="1"/>
      </xdr:nvSpPr>
      <xdr:spPr>
        <a:xfrm>
          <a:off x="947057" y="60509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27" name="1 CuadroTexto">
          <a:extLst>
            <a:ext uri="{FF2B5EF4-FFF2-40B4-BE49-F238E27FC236}">
              <a16:creationId xmlns:a16="http://schemas.microsoft.com/office/drawing/2014/main" id="{FC48595A-C347-4E36-B5D2-ECA5932D8E4A}"/>
            </a:ext>
          </a:extLst>
        </xdr:cNvPr>
        <xdr:cNvSpPr txBox="1"/>
      </xdr:nvSpPr>
      <xdr:spPr>
        <a:xfrm>
          <a:off x="947057" y="60509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28" name="1 CuadroTexto">
          <a:extLst>
            <a:ext uri="{FF2B5EF4-FFF2-40B4-BE49-F238E27FC236}">
              <a16:creationId xmlns:a16="http://schemas.microsoft.com/office/drawing/2014/main" id="{03149B54-D99F-4D3D-9234-AF68115F4CDF}"/>
            </a:ext>
          </a:extLst>
        </xdr:cNvPr>
        <xdr:cNvSpPr txBox="1"/>
      </xdr:nvSpPr>
      <xdr:spPr>
        <a:xfrm>
          <a:off x="947057" y="60509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29" name="1 CuadroTexto">
          <a:extLst>
            <a:ext uri="{FF2B5EF4-FFF2-40B4-BE49-F238E27FC236}">
              <a16:creationId xmlns:a16="http://schemas.microsoft.com/office/drawing/2014/main" id="{9A42C521-3E21-4562-8151-903F3780848E}"/>
            </a:ext>
          </a:extLst>
        </xdr:cNvPr>
        <xdr:cNvSpPr txBox="1"/>
      </xdr:nvSpPr>
      <xdr:spPr>
        <a:xfrm>
          <a:off x="947057" y="60509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30" name="1 CuadroTexto">
          <a:extLst>
            <a:ext uri="{FF2B5EF4-FFF2-40B4-BE49-F238E27FC236}">
              <a16:creationId xmlns:a16="http://schemas.microsoft.com/office/drawing/2014/main" id="{3F3FF5D3-FF98-42E9-9C77-BD0A81ED2594}"/>
            </a:ext>
          </a:extLst>
        </xdr:cNvPr>
        <xdr:cNvSpPr txBox="1"/>
      </xdr:nvSpPr>
      <xdr:spPr>
        <a:xfrm>
          <a:off x="947057" y="60509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31" name="1 CuadroTexto">
          <a:extLst>
            <a:ext uri="{FF2B5EF4-FFF2-40B4-BE49-F238E27FC236}">
              <a16:creationId xmlns:a16="http://schemas.microsoft.com/office/drawing/2014/main" id="{8C173BB0-C01D-46E6-A9D0-E39951EAF536}"/>
            </a:ext>
          </a:extLst>
        </xdr:cNvPr>
        <xdr:cNvSpPr txBox="1"/>
      </xdr:nvSpPr>
      <xdr:spPr>
        <a:xfrm>
          <a:off x="947057" y="60509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32" name="1 CuadroTexto">
          <a:extLst>
            <a:ext uri="{FF2B5EF4-FFF2-40B4-BE49-F238E27FC236}">
              <a16:creationId xmlns:a16="http://schemas.microsoft.com/office/drawing/2014/main" id="{CDDFB61E-E136-4C0E-A53A-5CBEEBF40A98}"/>
            </a:ext>
          </a:extLst>
        </xdr:cNvPr>
        <xdr:cNvSpPr txBox="1"/>
      </xdr:nvSpPr>
      <xdr:spPr>
        <a:xfrm>
          <a:off x="947057" y="60509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33" name="1 CuadroTexto">
          <a:extLst>
            <a:ext uri="{FF2B5EF4-FFF2-40B4-BE49-F238E27FC236}">
              <a16:creationId xmlns:a16="http://schemas.microsoft.com/office/drawing/2014/main" id="{E06A2070-1664-4474-BB94-C95D60703078}"/>
            </a:ext>
          </a:extLst>
        </xdr:cNvPr>
        <xdr:cNvSpPr txBox="1"/>
      </xdr:nvSpPr>
      <xdr:spPr>
        <a:xfrm>
          <a:off x="947057" y="60509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252</xdr:row>
      <xdr:rowOff>0</xdr:rowOff>
    </xdr:from>
    <xdr:ext cx="184731" cy="264560"/>
    <xdr:sp macro="" textlink="">
      <xdr:nvSpPr>
        <xdr:cNvPr id="334" name="1 CuadroTexto">
          <a:extLst>
            <a:ext uri="{FF2B5EF4-FFF2-40B4-BE49-F238E27FC236}">
              <a16:creationId xmlns:a16="http://schemas.microsoft.com/office/drawing/2014/main" id="{D3112C58-CF44-4A8B-849B-B1663FE2BBD3}"/>
            </a:ext>
          </a:extLst>
        </xdr:cNvPr>
        <xdr:cNvSpPr txBox="1"/>
      </xdr:nvSpPr>
      <xdr:spPr>
        <a:xfrm>
          <a:off x="947057" y="60509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257</xdr:row>
      <xdr:rowOff>0</xdr:rowOff>
    </xdr:from>
    <xdr:ext cx="184731" cy="264560"/>
    <xdr:sp macro="" textlink="">
      <xdr:nvSpPr>
        <xdr:cNvPr id="14" name="1 CuadroTexto">
          <a:extLst>
            <a:ext uri="{FF2B5EF4-FFF2-40B4-BE49-F238E27FC236}">
              <a16:creationId xmlns:a16="http://schemas.microsoft.com/office/drawing/2014/main" id="{87FF5905-9958-44C5-B66A-32967F2FC602}"/>
            </a:ext>
          </a:extLst>
        </xdr:cNvPr>
        <xdr:cNvSpPr txBox="1"/>
      </xdr:nvSpPr>
      <xdr:spPr>
        <a:xfrm>
          <a:off x="947057" y="63505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257</xdr:row>
      <xdr:rowOff>0</xdr:rowOff>
    </xdr:from>
    <xdr:ext cx="184731" cy="264560"/>
    <xdr:sp macro="" textlink="">
      <xdr:nvSpPr>
        <xdr:cNvPr id="13" name="1 CuadroTexto">
          <a:extLst>
            <a:ext uri="{FF2B5EF4-FFF2-40B4-BE49-F238E27FC236}">
              <a16:creationId xmlns:a16="http://schemas.microsoft.com/office/drawing/2014/main" id="{700B871F-FC21-45A3-A78A-49E482C16753}"/>
            </a:ext>
          </a:extLst>
        </xdr:cNvPr>
        <xdr:cNvSpPr txBox="1"/>
      </xdr:nvSpPr>
      <xdr:spPr>
        <a:xfrm>
          <a:off x="947057" y="63505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257</xdr:row>
      <xdr:rowOff>0</xdr:rowOff>
    </xdr:from>
    <xdr:ext cx="184731" cy="264560"/>
    <xdr:sp macro="" textlink="">
      <xdr:nvSpPr>
        <xdr:cNvPr id="12" name="1 CuadroTexto">
          <a:extLst>
            <a:ext uri="{FF2B5EF4-FFF2-40B4-BE49-F238E27FC236}">
              <a16:creationId xmlns:a16="http://schemas.microsoft.com/office/drawing/2014/main" id="{3308F4AF-F6D1-46C2-B4AB-64E397B9D03A}"/>
            </a:ext>
          </a:extLst>
        </xdr:cNvPr>
        <xdr:cNvSpPr txBox="1"/>
      </xdr:nvSpPr>
      <xdr:spPr>
        <a:xfrm>
          <a:off x="947057" y="63505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257</xdr:row>
      <xdr:rowOff>0</xdr:rowOff>
    </xdr:from>
    <xdr:ext cx="184731" cy="264560"/>
    <xdr:sp macro="" textlink="">
      <xdr:nvSpPr>
        <xdr:cNvPr id="11" name="1 CuadroTexto">
          <a:extLst>
            <a:ext uri="{FF2B5EF4-FFF2-40B4-BE49-F238E27FC236}">
              <a16:creationId xmlns:a16="http://schemas.microsoft.com/office/drawing/2014/main" id="{D0311647-5C8C-4460-97A3-B9D6433FFE9A}"/>
            </a:ext>
          </a:extLst>
        </xdr:cNvPr>
        <xdr:cNvSpPr txBox="1"/>
      </xdr:nvSpPr>
      <xdr:spPr>
        <a:xfrm>
          <a:off x="947057" y="63505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257</xdr:row>
      <xdr:rowOff>0</xdr:rowOff>
    </xdr:from>
    <xdr:ext cx="184731" cy="264560"/>
    <xdr:sp macro="" textlink="">
      <xdr:nvSpPr>
        <xdr:cNvPr id="10" name="1 CuadroTexto">
          <a:extLst>
            <a:ext uri="{FF2B5EF4-FFF2-40B4-BE49-F238E27FC236}">
              <a16:creationId xmlns:a16="http://schemas.microsoft.com/office/drawing/2014/main" id="{26AC488E-FF66-4288-8055-AE92009F5180}"/>
            </a:ext>
          </a:extLst>
        </xdr:cNvPr>
        <xdr:cNvSpPr txBox="1"/>
      </xdr:nvSpPr>
      <xdr:spPr>
        <a:xfrm>
          <a:off x="947057" y="63505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257</xdr:row>
      <xdr:rowOff>0</xdr:rowOff>
    </xdr:from>
    <xdr:ext cx="184731" cy="264560"/>
    <xdr:sp macro="" textlink="">
      <xdr:nvSpPr>
        <xdr:cNvPr id="9" name="1 CuadroTexto">
          <a:extLst>
            <a:ext uri="{FF2B5EF4-FFF2-40B4-BE49-F238E27FC236}">
              <a16:creationId xmlns:a16="http://schemas.microsoft.com/office/drawing/2014/main" id="{45DF01E2-A260-4831-AB6B-7A7F7405EE60}"/>
            </a:ext>
          </a:extLst>
        </xdr:cNvPr>
        <xdr:cNvSpPr txBox="1"/>
      </xdr:nvSpPr>
      <xdr:spPr>
        <a:xfrm>
          <a:off x="947057" y="63505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257</xdr:row>
      <xdr:rowOff>0</xdr:rowOff>
    </xdr:from>
    <xdr:ext cx="184731" cy="264560"/>
    <xdr:sp macro="" textlink="">
      <xdr:nvSpPr>
        <xdr:cNvPr id="8" name="1 CuadroTexto">
          <a:extLst>
            <a:ext uri="{FF2B5EF4-FFF2-40B4-BE49-F238E27FC236}">
              <a16:creationId xmlns:a16="http://schemas.microsoft.com/office/drawing/2014/main" id="{FB620A8A-C9A4-40F8-BC18-E13EF0E34379}"/>
            </a:ext>
          </a:extLst>
        </xdr:cNvPr>
        <xdr:cNvSpPr txBox="1"/>
      </xdr:nvSpPr>
      <xdr:spPr>
        <a:xfrm>
          <a:off x="947057" y="63505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257</xdr:row>
      <xdr:rowOff>0</xdr:rowOff>
    </xdr:from>
    <xdr:ext cx="184731" cy="264560"/>
    <xdr:sp macro="" textlink="">
      <xdr:nvSpPr>
        <xdr:cNvPr id="3" name="1 CuadroTexto">
          <a:extLst>
            <a:ext uri="{FF2B5EF4-FFF2-40B4-BE49-F238E27FC236}">
              <a16:creationId xmlns:a16="http://schemas.microsoft.com/office/drawing/2014/main" id="{BC2197F9-753D-4635-8E54-0D3EBF7891A4}"/>
            </a:ext>
          </a:extLst>
        </xdr:cNvPr>
        <xdr:cNvSpPr txBox="1"/>
      </xdr:nvSpPr>
      <xdr:spPr>
        <a:xfrm>
          <a:off x="947057" y="63505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257</xdr:row>
      <xdr:rowOff>0</xdr:rowOff>
    </xdr:from>
    <xdr:ext cx="184731" cy="264560"/>
    <xdr:sp macro="" textlink="">
      <xdr:nvSpPr>
        <xdr:cNvPr id="2" name="1 CuadroTexto">
          <a:extLst>
            <a:ext uri="{FF2B5EF4-FFF2-40B4-BE49-F238E27FC236}">
              <a16:creationId xmlns:a16="http://schemas.microsoft.com/office/drawing/2014/main" id="{2C07B665-63FD-4FF1-9CC8-FABE1B12F56E}"/>
            </a:ext>
          </a:extLst>
        </xdr:cNvPr>
        <xdr:cNvSpPr txBox="1"/>
      </xdr:nvSpPr>
      <xdr:spPr>
        <a:xfrm>
          <a:off x="947057" y="63505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44" name="1 CuadroTexto">
          <a:extLst>
            <a:ext uri="{FF2B5EF4-FFF2-40B4-BE49-F238E27FC236}">
              <a16:creationId xmlns:a16="http://schemas.microsoft.com/office/drawing/2014/main" id="{DA3CF0F7-D54D-4DE3-98C2-B7B229907AB1}"/>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45" name="1 CuadroTexto">
          <a:extLst>
            <a:ext uri="{FF2B5EF4-FFF2-40B4-BE49-F238E27FC236}">
              <a16:creationId xmlns:a16="http://schemas.microsoft.com/office/drawing/2014/main" id="{8948D464-3EEB-484C-9809-BA719CBB382C}"/>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46" name="1 CuadroTexto">
          <a:extLst>
            <a:ext uri="{FF2B5EF4-FFF2-40B4-BE49-F238E27FC236}">
              <a16:creationId xmlns:a16="http://schemas.microsoft.com/office/drawing/2014/main" id="{0D63564A-A668-4F43-B06C-723169E5F0A6}"/>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47" name="1 CuadroTexto">
          <a:extLst>
            <a:ext uri="{FF2B5EF4-FFF2-40B4-BE49-F238E27FC236}">
              <a16:creationId xmlns:a16="http://schemas.microsoft.com/office/drawing/2014/main" id="{4A59BE51-007E-44EF-8BED-0FEDB17802FF}"/>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48" name="1 CuadroTexto">
          <a:extLst>
            <a:ext uri="{FF2B5EF4-FFF2-40B4-BE49-F238E27FC236}">
              <a16:creationId xmlns:a16="http://schemas.microsoft.com/office/drawing/2014/main" id="{736003AA-4D19-4EAD-AD0D-9B352540E5AE}"/>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49" name="1 CuadroTexto">
          <a:extLst>
            <a:ext uri="{FF2B5EF4-FFF2-40B4-BE49-F238E27FC236}">
              <a16:creationId xmlns:a16="http://schemas.microsoft.com/office/drawing/2014/main" id="{07C153DE-D3B6-494D-B7E4-DA4EA6457E76}"/>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50" name="1 CuadroTexto">
          <a:extLst>
            <a:ext uri="{FF2B5EF4-FFF2-40B4-BE49-F238E27FC236}">
              <a16:creationId xmlns:a16="http://schemas.microsoft.com/office/drawing/2014/main" id="{3F8BCD96-D478-42BB-8F7F-085BF749210F}"/>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51" name="1 CuadroTexto">
          <a:extLst>
            <a:ext uri="{FF2B5EF4-FFF2-40B4-BE49-F238E27FC236}">
              <a16:creationId xmlns:a16="http://schemas.microsoft.com/office/drawing/2014/main" id="{BAFD0B1D-B28B-47C3-8881-1B8A127324FA}"/>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52" name="1 CuadroTexto">
          <a:extLst>
            <a:ext uri="{FF2B5EF4-FFF2-40B4-BE49-F238E27FC236}">
              <a16:creationId xmlns:a16="http://schemas.microsoft.com/office/drawing/2014/main" id="{B2FEB746-FA93-42B6-90C3-E762356AB09F}"/>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353" name="1 CuadroTexto">
          <a:extLst>
            <a:ext uri="{FF2B5EF4-FFF2-40B4-BE49-F238E27FC236}">
              <a16:creationId xmlns:a16="http://schemas.microsoft.com/office/drawing/2014/main" id="{0E99CDDD-6144-4DA2-9078-3BA7A003C550}"/>
            </a:ext>
          </a:extLst>
        </xdr:cNvPr>
        <xdr:cNvSpPr txBox="1"/>
      </xdr:nvSpPr>
      <xdr:spPr>
        <a:xfrm>
          <a:off x="947057" y="51521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54" name="1 CuadroTexto">
          <a:extLst>
            <a:ext uri="{FF2B5EF4-FFF2-40B4-BE49-F238E27FC236}">
              <a16:creationId xmlns:a16="http://schemas.microsoft.com/office/drawing/2014/main" id="{C32DCC91-AC8B-4EBC-AB1E-6FBA72D63754}"/>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55" name="1 CuadroTexto">
          <a:extLst>
            <a:ext uri="{FF2B5EF4-FFF2-40B4-BE49-F238E27FC236}">
              <a16:creationId xmlns:a16="http://schemas.microsoft.com/office/drawing/2014/main" id="{895185C7-373A-4EA0-AA44-C2B5B3A5F976}"/>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56" name="1 CuadroTexto">
          <a:extLst>
            <a:ext uri="{FF2B5EF4-FFF2-40B4-BE49-F238E27FC236}">
              <a16:creationId xmlns:a16="http://schemas.microsoft.com/office/drawing/2014/main" id="{B85A63FB-F91E-455B-9AE3-AE006CD4DC98}"/>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57" name="1 CuadroTexto">
          <a:extLst>
            <a:ext uri="{FF2B5EF4-FFF2-40B4-BE49-F238E27FC236}">
              <a16:creationId xmlns:a16="http://schemas.microsoft.com/office/drawing/2014/main" id="{3F98A436-135C-4E51-94B5-43FC71EC6119}"/>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58" name="1 CuadroTexto">
          <a:extLst>
            <a:ext uri="{FF2B5EF4-FFF2-40B4-BE49-F238E27FC236}">
              <a16:creationId xmlns:a16="http://schemas.microsoft.com/office/drawing/2014/main" id="{1ADB6494-700D-4E89-B74C-523AEEB1E10B}"/>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59" name="1 CuadroTexto">
          <a:extLst>
            <a:ext uri="{FF2B5EF4-FFF2-40B4-BE49-F238E27FC236}">
              <a16:creationId xmlns:a16="http://schemas.microsoft.com/office/drawing/2014/main" id="{1BEC43FD-0AC0-4142-A567-34CB5E0F241F}"/>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60" name="1 CuadroTexto">
          <a:extLst>
            <a:ext uri="{FF2B5EF4-FFF2-40B4-BE49-F238E27FC236}">
              <a16:creationId xmlns:a16="http://schemas.microsoft.com/office/drawing/2014/main" id="{FB531BBC-2718-42CC-93B3-45FC940C7F3C}"/>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61" name="1 CuadroTexto">
          <a:extLst>
            <a:ext uri="{FF2B5EF4-FFF2-40B4-BE49-F238E27FC236}">
              <a16:creationId xmlns:a16="http://schemas.microsoft.com/office/drawing/2014/main" id="{6DB1E439-B356-47D0-B877-B1441B0AD987}"/>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62" name="1 CuadroTexto">
          <a:extLst>
            <a:ext uri="{FF2B5EF4-FFF2-40B4-BE49-F238E27FC236}">
              <a16:creationId xmlns:a16="http://schemas.microsoft.com/office/drawing/2014/main" id="{FE6EBD22-70C9-424A-94FF-C52C1A484677}"/>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272</xdr:row>
      <xdr:rowOff>0</xdr:rowOff>
    </xdr:from>
    <xdr:ext cx="184731" cy="264560"/>
    <xdr:sp macro="" textlink="">
      <xdr:nvSpPr>
        <xdr:cNvPr id="363" name="1 CuadroTexto">
          <a:extLst>
            <a:ext uri="{FF2B5EF4-FFF2-40B4-BE49-F238E27FC236}">
              <a16:creationId xmlns:a16="http://schemas.microsoft.com/office/drawing/2014/main" id="{B47097F5-9F4D-4998-8B59-4B8B3219640C}"/>
            </a:ext>
          </a:extLst>
        </xdr:cNvPr>
        <xdr:cNvSpPr txBox="1"/>
      </xdr:nvSpPr>
      <xdr:spPr>
        <a:xfrm>
          <a:off x="947057" y="69792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64" name="1 CuadroTexto">
          <a:extLst>
            <a:ext uri="{FF2B5EF4-FFF2-40B4-BE49-F238E27FC236}">
              <a16:creationId xmlns:a16="http://schemas.microsoft.com/office/drawing/2014/main" id="{3D2EFDE5-A00F-46AE-80ED-A60B0CB50992}"/>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65" name="1 CuadroTexto">
          <a:extLst>
            <a:ext uri="{FF2B5EF4-FFF2-40B4-BE49-F238E27FC236}">
              <a16:creationId xmlns:a16="http://schemas.microsoft.com/office/drawing/2014/main" id="{A3C2F2CE-69C0-4267-A893-7DF7A9C40F72}"/>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66" name="1 CuadroTexto">
          <a:extLst>
            <a:ext uri="{FF2B5EF4-FFF2-40B4-BE49-F238E27FC236}">
              <a16:creationId xmlns:a16="http://schemas.microsoft.com/office/drawing/2014/main" id="{F61ABB0E-9181-4505-BB34-4B2214EFE107}"/>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67" name="1 CuadroTexto">
          <a:extLst>
            <a:ext uri="{FF2B5EF4-FFF2-40B4-BE49-F238E27FC236}">
              <a16:creationId xmlns:a16="http://schemas.microsoft.com/office/drawing/2014/main" id="{5774BE77-CA1E-4036-9684-99C7F2079525}"/>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68" name="1 CuadroTexto">
          <a:extLst>
            <a:ext uri="{FF2B5EF4-FFF2-40B4-BE49-F238E27FC236}">
              <a16:creationId xmlns:a16="http://schemas.microsoft.com/office/drawing/2014/main" id="{60EC4991-5AA3-4296-819B-357D4770CCDC}"/>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69" name="1 CuadroTexto">
          <a:extLst>
            <a:ext uri="{FF2B5EF4-FFF2-40B4-BE49-F238E27FC236}">
              <a16:creationId xmlns:a16="http://schemas.microsoft.com/office/drawing/2014/main" id="{17DBF433-7BAF-42B3-8DA7-BF8066AB7F8F}"/>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70" name="1 CuadroTexto">
          <a:extLst>
            <a:ext uri="{FF2B5EF4-FFF2-40B4-BE49-F238E27FC236}">
              <a16:creationId xmlns:a16="http://schemas.microsoft.com/office/drawing/2014/main" id="{EA18A0B5-4964-4D59-9CE0-30A1A9FF1264}"/>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71" name="1 CuadroTexto">
          <a:extLst>
            <a:ext uri="{FF2B5EF4-FFF2-40B4-BE49-F238E27FC236}">
              <a16:creationId xmlns:a16="http://schemas.microsoft.com/office/drawing/2014/main" id="{24822C85-D994-4162-AD9F-4EA475BF9E22}"/>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72" name="1 CuadroTexto">
          <a:extLst>
            <a:ext uri="{FF2B5EF4-FFF2-40B4-BE49-F238E27FC236}">
              <a16:creationId xmlns:a16="http://schemas.microsoft.com/office/drawing/2014/main" id="{577F2171-A985-4D75-B4A1-AF12BB17CBE0}"/>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278</xdr:row>
      <xdr:rowOff>0</xdr:rowOff>
    </xdr:from>
    <xdr:ext cx="184731" cy="264560"/>
    <xdr:sp macro="" textlink="">
      <xdr:nvSpPr>
        <xdr:cNvPr id="373" name="1 CuadroTexto">
          <a:extLst>
            <a:ext uri="{FF2B5EF4-FFF2-40B4-BE49-F238E27FC236}">
              <a16:creationId xmlns:a16="http://schemas.microsoft.com/office/drawing/2014/main" id="{8DF2B09B-6198-4920-81CE-BAFBCB373B34}"/>
            </a:ext>
          </a:extLst>
        </xdr:cNvPr>
        <xdr:cNvSpPr txBox="1"/>
      </xdr:nvSpPr>
      <xdr:spPr>
        <a:xfrm>
          <a:off x="947057" y="7278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7" name="1 CuadroTexto">
          <a:extLst>
            <a:ext uri="{FF2B5EF4-FFF2-40B4-BE49-F238E27FC236}">
              <a16:creationId xmlns:a16="http://schemas.microsoft.com/office/drawing/2014/main" id="{1FE2D637-9CFC-45A0-B136-99AB3B7CD2EC}"/>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6" name="1 CuadroTexto">
          <a:extLst>
            <a:ext uri="{FF2B5EF4-FFF2-40B4-BE49-F238E27FC236}">
              <a16:creationId xmlns:a16="http://schemas.microsoft.com/office/drawing/2014/main" id="{B316E711-14DD-4BFE-9AD2-EF26B02DA342}"/>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5" name="1 CuadroTexto">
          <a:extLst>
            <a:ext uri="{FF2B5EF4-FFF2-40B4-BE49-F238E27FC236}">
              <a16:creationId xmlns:a16="http://schemas.microsoft.com/office/drawing/2014/main" id="{9FD9A14B-3AF4-4D5C-9CAC-26153E29BC8F}"/>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4" name="1 CuadroTexto">
          <a:extLst>
            <a:ext uri="{FF2B5EF4-FFF2-40B4-BE49-F238E27FC236}">
              <a16:creationId xmlns:a16="http://schemas.microsoft.com/office/drawing/2014/main" id="{8D589C88-D6AE-40D2-9F11-7C3FADC05A02}"/>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3" name="1 CuadroTexto">
          <a:extLst>
            <a:ext uri="{FF2B5EF4-FFF2-40B4-BE49-F238E27FC236}">
              <a16:creationId xmlns:a16="http://schemas.microsoft.com/office/drawing/2014/main" id="{0483FB83-EC4F-4FB5-A5B7-F25FEA51BBE1}"/>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2" name="1 CuadroTexto">
          <a:extLst>
            <a:ext uri="{FF2B5EF4-FFF2-40B4-BE49-F238E27FC236}">
              <a16:creationId xmlns:a16="http://schemas.microsoft.com/office/drawing/2014/main" id="{1DB77FC1-0979-41D7-A3C6-B60338A04909}"/>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1" name="1 CuadroTexto">
          <a:extLst>
            <a:ext uri="{FF2B5EF4-FFF2-40B4-BE49-F238E27FC236}">
              <a16:creationId xmlns:a16="http://schemas.microsoft.com/office/drawing/2014/main" id="{E9A04077-EB38-47F5-8257-BD3D4C63601A}"/>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40" name="1 CuadroTexto">
          <a:extLst>
            <a:ext uri="{FF2B5EF4-FFF2-40B4-BE49-F238E27FC236}">
              <a16:creationId xmlns:a16="http://schemas.microsoft.com/office/drawing/2014/main" id="{A9DA0558-0E9C-4986-BC74-41FFB865B3DF}"/>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39" name="1 CuadroTexto">
          <a:extLst>
            <a:ext uri="{FF2B5EF4-FFF2-40B4-BE49-F238E27FC236}">
              <a16:creationId xmlns:a16="http://schemas.microsoft.com/office/drawing/2014/main" id="{9168C346-E1AC-4330-953B-4E1F499E30B8}"/>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38" name="1 CuadroTexto">
          <a:extLst>
            <a:ext uri="{FF2B5EF4-FFF2-40B4-BE49-F238E27FC236}">
              <a16:creationId xmlns:a16="http://schemas.microsoft.com/office/drawing/2014/main" id="{4C3C5FC4-B4A8-40D6-88CB-E377CDB2EF3B}"/>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37" name="1 CuadroTexto">
          <a:extLst>
            <a:ext uri="{FF2B5EF4-FFF2-40B4-BE49-F238E27FC236}">
              <a16:creationId xmlns:a16="http://schemas.microsoft.com/office/drawing/2014/main" id="{D1C7138C-22D0-4932-B95D-3FC033C4E0DC}"/>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36" name="1 CuadroTexto">
          <a:extLst>
            <a:ext uri="{FF2B5EF4-FFF2-40B4-BE49-F238E27FC236}">
              <a16:creationId xmlns:a16="http://schemas.microsoft.com/office/drawing/2014/main" id="{6A6F2370-1AD8-48D0-B203-B73C18EED93C}"/>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35" name="1 CuadroTexto">
          <a:extLst>
            <a:ext uri="{FF2B5EF4-FFF2-40B4-BE49-F238E27FC236}">
              <a16:creationId xmlns:a16="http://schemas.microsoft.com/office/drawing/2014/main" id="{2AA5BB27-DCD0-4A03-B1D2-7E0E99AEED76}"/>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xdr:row>
      <xdr:rowOff>0</xdr:rowOff>
    </xdr:from>
    <xdr:ext cx="184731" cy="264560"/>
    <xdr:sp macro="" textlink="">
      <xdr:nvSpPr>
        <xdr:cNvPr id="434" name="1 CuadroTexto">
          <a:extLst>
            <a:ext uri="{FF2B5EF4-FFF2-40B4-BE49-F238E27FC236}">
              <a16:creationId xmlns:a16="http://schemas.microsoft.com/office/drawing/2014/main" id="{ADB45862-464C-4B24-9ABA-F3016E48A808}"/>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58" name="1 CuadroTexto">
          <a:extLst>
            <a:ext uri="{FF2B5EF4-FFF2-40B4-BE49-F238E27FC236}">
              <a16:creationId xmlns:a16="http://schemas.microsoft.com/office/drawing/2014/main" id="{7A4E74A3-9374-4B9F-BDA7-4271DDD40502}"/>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59" name="1 CuadroTexto">
          <a:extLst>
            <a:ext uri="{FF2B5EF4-FFF2-40B4-BE49-F238E27FC236}">
              <a16:creationId xmlns:a16="http://schemas.microsoft.com/office/drawing/2014/main" id="{DBC5F002-189B-4653-BF4B-0B381EFBB378}"/>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0" name="1 CuadroTexto">
          <a:extLst>
            <a:ext uri="{FF2B5EF4-FFF2-40B4-BE49-F238E27FC236}">
              <a16:creationId xmlns:a16="http://schemas.microsoft.com/office/drawing/2014/main" id="{387811CC-D316-40FC-BF10-D5AE53AA6887}"/>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1" name="1 CuadroTexto">
          <a:extLst>
            <a:ext uri="{FF2B5EF4-FFF2-40B4-BE49-F238E27FC236}">
              <a16:creationId xmlns:a16="http://schemas.microsoft.com/office/drawing/2014/main" id="{691388C7-A01B-46FB-9D70-0BFC522098AB}"/>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2" name="1 CuadroTexto">
          <a:extLst>
            <a:ext uri="{FF2B5EF4-FFF2-40B4-BE49-F238E27FC236}">
              <a16:creationId xmlns:a16="http://schemas.microsoft.com/office/drawing/2014/main" id="{1D9A35BF-147D-4B15-8594-D3A0E5B76D56}"/>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3" name="1 CuadroTexto">
          <a:extLst>
            <a:ext uri="{FF2B5EF4-FFF2-40B4-BE49-F238E27FC236}">
              <a16:creationId xmlns:a16="http://schemas.microsoft.com/office/drawing/2014/main" id="{CE250284-8CB4-4ACB-B94B-191567E35D74}"/>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4" name="1 CuadroTexto">
          <a:extLst>
            <a:ext uri="{FF2B5EF4-FFF2-40B4-BE49-F238E27FC236}">
              <a16:creationId xmlns:a16="http://schemas.microsoft.com/office/drawing/2014/main" id="{BF65FCB4-6C64-4926-9E5A-176805F33CD0}"/>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5" name="1 CuadroTexto">
          <a:extLst>
            <a:ext uri="{FF2B5EF4-FFF2-40B4-BE49-F238E27FC236}">
              <a16:creationId xmlns:a16="http://schemas.microsoft.com/office/drawing/2014/main" id="{01EE659B-3C09-40AA-94B1-53EAFA71A5CB}"/>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6" name="1 CuadroTexto">
          <a:extLst>
            <a:ext uri="{FF2B5EF4-FFF2-40B4-BE49-F238E27FC236}">
              <a16:creationId xmlns:a16="http://schemas.microsoft.com/office/drawing/2014/main" id="{DD56B4C7-616A-413E-AAF8-1802C68EA619}"/>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7" name="1 CuadroTexto">
          <a:extLst>
            <a:ext uri="{FF2B5EF4-FFF2-40B4-BE49-F238E27FC236}">
              <a16:creationId xmlns:a16="http://schemas.microsoft.com/office/drawing/2014/main" id="{1E64616F-23ED-4B83-9494-8D48C12DF692}"/>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8" name="1 CuadroTexto">
          <a:extLst>
            <a:ext uri="{FF2B5EF4-FFF2-40B4-BE49-F238E27FC236}">
              <a16:creationId xmlns:a16="http://schemas.microsoft.com/office/drawing/2014/main" id="{97BBB8CD-49F1-4F0D-97A7-E5B4F81D12B2}"/>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69" name="1 CuadroTexto">
          <a:extLst>
            <a:ext uri="{FF2B5EF4-FFF2-40B4-BE49-F238E27FC236}">
              <a16:creationId xmlns:a16="http://schemas.microsoft.com/office/drawing/2014/main" id="{5E79CC7C-EAEE-4699-9604-08A23AE392E7}"/>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70" name="1 CuadroTexto">
          <a:extLst>
            <a:ext uri="{FF2B5EF4-FFF2-40B4-BE49-F238E27FC236}">
              <a16:creationId xmlns:a16="http://schemas.microsoft.com/office/drawing/2014/main" id="{B07034A5-A363-42AC-B409-FFCED27287DE}"/>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xdr:row>
      <xdr:rowOff>0</xdr:rowOff>
    </xdr:from>
    <xdr:ext cx="184731" cy="264560"/>
    <xdr:sp macro="" textlink="">
      <xdr:nvSpPr>
        <xdr:cNvPr id="471" name="1 CuadroTexto">
          <a:extLst>
            <a:ext uri="{FF2B5EF4-FFF2-40B4-BE49-F238E27FC236}">
              <a16:creationId xmlns:a16="http://schemas.microsoft.com/office/drawing/2014/main" id="{A7B117BF-2820-46E8-B072-86EC34B09DA2}"/>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72" name="1 CuadroTexto">
          <a:extLst>
            <a:ext uri="{FF2B5EF4-FFF2-40B4-BE49-F238E27FC236}">
              <a16:creationId xmlns:a16="http://schemas.microsoft.com/office/drawing/2014/main" id="{6EAF64AC-5F86-4B36-A3F2-1FDC79216ED4}"/>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73" name="1 CuadroTexto">
          <a:extLst>
            <a:ext uri="{FF2B5EF4-FFF2-40B4-BE49-F238E27FC236}">
              <a16:creationId xmlns:a16="http://schemas.microsoft.com/office/drawing/2014/main" id="{9446A71A-3A0C-42B2-BAE9-8C4233E09A44}"/>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74" name="1 CuadroTexto">
          <a:extLst>
            <a:ext uri="{FF2B5EF4-FFF2-40B4-BE49-F238E27FC236}">
              <a16:creationId xmlns:a16="http://schemas.microsoft.com/office/drawing/2014/main" id="{B9C20187-BC10-48EB-98D5-5D7124D38986}"/>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75" name="1 CuadroTexto">
          <a:extLst>
            <a:ext uri="{FF2B5EF4-FFF2-40B4-BE49-F238E27FC236}">
              <a16:creationId xmlns:a16="http://schemas.microsoft.com/office/drawing/2014/main" id="{A4C0E6A8-9CA6-4FEB-B004-BD73D86F2548}"/>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76" name="1 CuadroTexto">
          <a:extLst>
            <a:ext uri="{FF2B5EF4-FFF2-40B4-BE49-F238E27FC236}">
              <a16:creationId xmlns:a16="http://schemas.microsoft.com/office/drawing/2014/main" id="{F3CFB14A-D4CA-47D5-8B81-C78372821CB3}"/>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77" name="1 CuadroTexto">
          <a:extLst>
            <a:ext uri="{FF2B5EF4-FFF2-40B4-BE49-F238E27FC236}">
              <a16:creationId xmlns:a16="http://schemas.microsoft.com/office/drawing/2014/main" id="{F3B191E3-F8C8-4757-8984-01387E37593C}"/>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78" name="1 CuadroTexto">
          <a:extLst>
            <a:ext uri="{FF2B5EF4-FFF2-40B4-BE49-F238E27FC236}">
              <a16:creationId xmlns:a16="http://schemas.microsoft.com/office/drawing/2014/main" id="{633C3F98-9001-4136-BB9D-83B28FB73AD3}"/>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79" name="1 CuadroTexto">
          <a:extLst>
            <a:ext uri="{FF2B5EF4-FFF2-40B4-BE49-F238E27FC236}">
              <a16:creationId xmlns:a16="http://schemas.microsoft.com/office/drawing/2014/main" id="{7FFF2CBA-1FBA-441A-B2AD-65A09D285C73}"/>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80" name="1 CuadroTexto">
          <a:extLst>
            <a:ext uri="{FF2B5EF4-FFF2-40B4-BE49-F238E27FC236}">
              <a16:creationId xmlns:a16="http://schemas.microsoft.com/office/drawing/2014/main" id="{D986AF42-94E3-4BC9-BD5A-5D38AEAE8BBC}"/>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81" name="1 CuadroTexto">
          <a:extLst>
            <a:ext uri="{FF2B5EF4-FFF2-40B4-BE49-F238E27FC236}">
              <a16:creationId xmlns:a16="http://schemas.microsoft.com/office/drawing/2014/main" id="{59C39BFD-9882-4D75-8AAC-200A70EAFD47}"/>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82" name="1 CuadroTexto">
          <a:extLst>
            <a:ext uri="{FF2B5EF4-FFF2-40B4-BE49-F238E27FC236}">
              <a16:creationId xmlns:a16="http://schemas.microsoft.com/office/drawing/2014/main" id="{A5E78F95-3D9B-48C5-B961-26368B37C7E6}"/>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83" name="1 CuadroTexto">
          <a:extLst>
            <a:ext uri="{FF2B5EF4-FFF2-40B4-BE49-F238E27FC236}">
              <a16:creationId xmlns:a16="http://schemas.microsoft.com/office/drawing/2014/main" id="{427C4908-EFE8-4BE7-BD3E-6FE99BC795F8}"/>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84" name="1 CuadroTexto">
          <a:extLst>
            <a:ext uri="{FF2B5EF4-FFF2-40B4-BE49-F238E27FC236}">
              <a16:creationId xmlns:a16="http://schemas.microsoft.com/office/drawing/2014/main" id="{B305D350-68CD-452C-A12C-0845EDEAA7D7}"/>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148</xdr:row>
      <xdr:rowOff>0</xdr:rowOff>
    </xdr:from>
    <xdr:ext cx="184731" cy="264560"/>
    <xdr:sp macro="" textlink="">
      <xdr:nvSpPr>
        <xdr:cNvPr id="485" name="1 CuadroTexto">
          <a:extLst>
            <a:ext uri="{FF2B5EF4-FFF2-40B4-BE49-F238E27FC236}">
              <a16:creationId xmlns:a16="http://schemas.microsoft.com/office/drawing/2014/main" id="{395A73DD-E9F2-4FB6-BAA8-32B29B342866}"/>
            </a:ext>
          </a:extLst>
        </xdr:cNvPr>
        <xdr:cNvSpPr txBox="1"/>
      </xdr:nvSpPr>
      <xdr:spPr>
        <a:xfrm>
          <a:off x="947057"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86" name="1 CuadroTexto">
          <a:extLst>
            <a:ext uri="{FF2B5EF4-FFF2-40B4-BE49-F238E27FC236}">
              <a16:creationId xmlns:a16="http://schemas.microsoft.com/office/drawing/2014/main" id="{10472F6B-15C3-4A0E-97FF-5A2E9EF5D691}"/>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87" name="1 CuadroTexto">
          <a:extLst>
            <a:ext uri="{FF2B5EF4-FFF2-40B4-BE49-F238E27FC236}">
              <a16:creationId xmlns:a16="http://schemas.microsoft.com/office/drawing/2014/main" id="{F6B4D31B-0D87-4958-9916-C88848029681}"/>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88" name="1 CuadroTexto">
          <a:extLst>
            <a:ext uri="{FF2B5EF4-FFF2-40B4-BE49-F238E27FC236}">
              <a16:creationId xmlns:a16="http://schemas.microsoft.com/office/drawing/2014/main" id="{FCA21503-3131-4FEB-959F-D2583AA50FD3}"/>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89" name="1 CuadroTexto">
          <a:extLst>
            <a:ext uri="{FF2B5EF4-FFF2-40B4-BE49-F238E27FC236}">
              <a16:creationId xmlns:a16="http://schemas.microsoft.com/office/drawing/2014/main" id="{E8749583-7831-411E-9D92-405F46E24230}"/>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0" name="1 CuadroTexto">
          <a:extLst>
            <a:ext uri="{FF2B5EF4-FFF2-40B4-BE49-F238E27FC236}">
              <a16:creationId xmlns:a16="http://schemas.microsoft.com/office/drawing/2014/main" id="{660AF835-3B17-463F-84A8-D6123425E3B8}"/>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1" name="1 CuadroTexto">
          <a:extLst>
            <a:ext uri="{FF2B5EF4-FFF2-40B4-BE49-F238E27FC236}">
              <a16:creationId xmlns:a16="http://schemas.microsoft.com/office/drawing/2014/main" id="{9F6BE447-2EEE-4201-93EC-BDAEEE040657}"/>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2" name="1 CuadroTexto">
          <a:extLst>
            <a:ext uri="{FF2B5EF4-FFF2-40B4-BE49-F238E27FC236}">
              <a16:creationId xmlns:a16="http://schemas.microsoft.com/office/drawing/2014/main" id="{9F99D3CE-56A3-490A-901E-CC464DA71E2B}"/>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3" name="1 CuadroTexto">
          <a:extLst>
            <a:ext uri="{FF2B5EF4-FFF2-40B4-BE49-F238E27FC236}">
              <a16:creationId xmlns:a16="http://schemas.microsoft.com/office/drawing/2014/main" id="{C5450B62-115B-43E3-AE8B-9D8F99CE0BBC}"/>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4" name="1 CuadroTexto">
          <a:extLst>
            <a:ext uri="{FF2B5EF4-FFF2-40B4-BE49-F238E27FC236}">
              <a16:creationId xmlns:a16="http://schemas.microsoft.com/office/drawing/2014/main" id="{29C5A866-F130-4A37-8B81-A0295A5F5425}"/>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5" name="1 CuadroTexto">
          <a:extLst>
            <a:ext uri="{FF2B5EF4-FFF2-40B4-BE49-F238E27FC236}">
              <a16:creationId xmlns:a16="http://schemas.microsoft.com/office/drawing/2014/main" id="{B1634031-15B7-4232-8455-43BB6A595090}"/>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6" name="1 CuadroTexto">
          <a:extLst>
            <a:ext uri="{FF2B5EF4-FFF2-40B4-BE49-F238E27FC236}">
              <a16:creationId xmlns:a16="http://schemas.microsoft.com/office/drawing/2014/main" id="{0961CBE6-4074-493D-B6BD-7059220B94AD}"/>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7" name="1 CuadroTexto">
          <a:extLst>
            <a:ext uri="{FF2B5EF4-FFF2-40B4-BE49-F238E27FC236}">
              <a16:creationId xmlns:a16="http://schemas.microsoft.com/office/drawing/2014/main" id="{5486A4C6-00FD-4191-92CF-ED3BFE0D837F}"/>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8" name="1 CuadroTexto">
          <a:extLst>
            <a:ext uri="{FF2B5EF4-FFF2-40B4-BE49-F238E27FC236}">
              <a16:creationId xmlns:a16="http://schemas.microsoft.com/office/drawing/2014/main" id="{0B8B72E8-B2E2-4813-8722-DF19D6F3A363}"/>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155</xdr:row>
      <xdr:rowOff>0</xdr:rowOff>
    </xdr:from>
    <xdr:ext cx="184731" cy="264560"/>
    <xdr:sp macro="" textlink="">
      <xdr:nvSpPr>
        <xdr:cNvPr id="499" name="1 CuadroTexto">
          <a:extLst>
            <a:ext uri="{FF2B5EF4-FFF2-40B4-BE49-F238E27FC236}">
              <a16:creationId xmlns:a16="http://schemas.microsoft.com/office/drawing/2014/main" id="{78CBBCA4-6A87-47A8-B2A9-6A4D8FAF7E8F}"/>
            </a:ext>
          </a:extLst>
        </xdr:cNvPr>
        <xdr:cNvSpPr txBox="1"/>
      </xdr:nvSpPr>
      <xdr:spPr>
        <a:xfrm>
          <a:off x="947057"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00" name="1 CuadroTexto">
          <a:extLst>
            <a:ext uri="{FF2B5EF4-FFF2-40B4-BE49-F238E27FC236}">
              <a16:creationId xmlns:a16="http://schemas.microsoft.com/office/drawing/2014/main" id="{EA59D7A1-EC9A-438B-B13B-BB2552E5D225}"/>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01" name="1 CuadroTexto">
          <a:extLst>
            <a:ext uri="{FF2B5EF4-FFF2-40B4-BE49-F238E27FC236}">
              <a16:creationId xmlns:a16="http://schemas.microsoft.com/office/drawing/2014/main" id="{241248AF-6E41-4DCB-9C3D-76111FA18072}"/>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02" name="1 CuadroTexto">
          <a:extLst>
            <a:ext uri="{FF2B5EF4-FFF2-40B4-BE49-F238E27FC236}">
              <a16:creationId xmlns:a16="http://schemas.microsoft.com/office/drawing/2014/main" id="{C8B381BC-6934-4C0C-B098-838729FFCFEB}"/>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03" name="1 CuadroTexto">
          <a:extLst>
            <a:ext uri="{FF2B5EF4-FFF2-40B4-BE49-F238E27FC236}">
              <a16:creationId xmlns:a16="http://schemas.microsoft.com/office/drawing/2014/main" id="{2C666BC5-6987-4B07-A863-5F9A37FD1716}"/>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04" name="1 CuadroTexto">
          <a:extLst>
            <a:ext uri="{FF2B5EF4-FFF2-40B4-BE49-F238E27FC236}">
              <a16:creationId xmlns:a16="http://schemas.microsoft.com/office/drawing/2014/main" id="{686005FE-FCCF-449C-BFBF-97D2F6FE7050}"/>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05" name="1 CuadroTexto">
          <a:extLst>
            <a:ext uri="{FF2B5EF4-FFF2-40B4-BE49-F238E27FC236}">
              <a16:creationId xmlns:a16="http://schemas.microsoft.com/office/drawing/2014/main" id="{128D1F7D-5889-405B-B946-7AAC96B80BBA}"/>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06" name="1 CuadroTexto">
          <a:extLst>
            <a:ext uri="{FF2B5EF4-FFF2-40B4-BE49-F238E27FC236}">
              <a16:creationId xmlns:a16="http://schemas.microsoft.com/office/drawing/2014/main" id="{46DB0F20-B455-4586-97C7-221DE66954A4}"/>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07" name="1 CuadroTexto">
          <a:extLst>
            <a:ext uri="{FF2B5EF4-FFF2-40B4-BE49-F238E27FC236}">
              <a16:creationId xmlns:a16="http://schemas.microsoft.com/office/drawing/2014/main" id="{142575D3-C107-46C1-861E-3A0D7AF1730C}"/>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08" name="1 CuadroTexto">
          <a:extLst>
            <a:ext uri="{FF2B5EF4-FFF2-40B4-BE49-F238E27FC236}">
              <a16:creationId xmlns:a16="http://schemas.microsoft.com/office/drawing/2014/main" id="{5F4C58F0-FAF4-4DDA-9878-436076B4E842}"/>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09" name="1 CuadroTexto">
          <a:extLst>
            <a:ext uri="{FF2B5EF4-FFF2-40B4-BE49-F238E27FC236}">
              <a16:creationId xmlns:a16="http://schemas.microsoft.com/office/drawing/2014/main" id="{8CF9E082-E404-459A-9ED0-340D625CD56E}"/>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10" name="1 CuadroTexto">
          <a:extLst>
            <a:ext uri="{FF2B5EF4-FFF2-40B4-BE49-F238E27FC236}">
              <a16:creationId xmlns:a16="http://schemas.microsoft.com/office/drawing/2014/main" id="{50F92826-A38F-4926-8809-D8640879138C}"/>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11" name="1 CuadroTexto">
          <a:extLst>
            <a:ext uri="{FF2B5EF4-FFF2-40B4-BE49-F238E27FC236}">
              <a16:creationId xmlns:a16="http://schemas.microsoft.com/office/drawing/2014/main" id="{0F1D5BE0-A0A2-4F9E-BF6D-8048BB42A6E1}"/>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12" name="1 CuadroTexto">
          <a:extLst>
            <a:ext uri="{FF2B5EF4-FFF2-40B4-BE49-F238E27FC236}">
              <a16:creationId xmlns:a16="http://schemas.microsoft.com/office/drawing/2014/main" id="{1CCD704C-43E7-490F-9982-F618EF9AC77E}"/>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13" name="1 CuadroTexto">
          <a:extLst>
            <a:ext uri="{FF2B5EF4-FFF2-40B4-BE49-F238E27FC236}">
              <a16:creationId xmlns:a16="http://schemas.microsoft.com/office/drawing/2014/main" id="{37AF2ADD-FCCD-4377-A793-2B486168D6D0}"/>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14" name="1 CuadroTexto">
          <a:extLst>
            <a:ext uri="{FF2B5EF4-FFF2-40B4-BE49-F238E27FC236}">
              <a16:creationId xmlns:a16="http://schemas.microsoft.com/office/drawing/2014/main" id="{382F836C-E0B1-4475-8222-3EC2FE7010A7}"/>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15" name="1 CuadroTexto">
          <a:extLst>
            <a:ext uri="{FF2B5EF4-FFF2-40B4-BE49-F238E27FC236}">
              <a16:creationId xmlns:a16="http://schemas.microsoft.com/office/drawing/2014/main" id="{5C8A4515-8FAE-43C1-84C5-192E388E7262}"/>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16" name="1 CuadroTexto">
          <a:extLst>
            <a:ext uri="{FF2B5EF4-FFF2-40B4-BE49-F238E27FC236}">
              <a16:creationId xmlns:a16="http://schemas.microsoft.com/office/drawing/2014/main" id="{0B23AEFC-1A5F-41CE-905C-1DA6032DFA54}"/>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263</xdr:row>
      <xdr:rowOff>0</xdr:rowOff>
    </xdr:from>
    <xdr:ext cx="184731" cy="264560"/>
    <xdr:sp macro="" textlink="">
      <xdr:nvSpPr>
        <xdr:cNvPr id="517" name="1 CuadroTexto">
          <a:extLst>
            <a:ext uri="{FF2B5EF4-FFF2-40B4-BE49-F238E27FC236}">
              <a16:creationId xmlns:a16="http://schemas.microsoft.com/office/drawing/2014/main" id="{43B6FF40-9C2E-49CA-9790-9550FFD648F5}"/>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18" name="1 CuadroTexto">
          <a:extLst>
            <a:ext uri="{FF2B5EF4-FFF2-40B4-BE49-F238E27FC236}">
              <a16:creationId xmlns:a16="http://schemas.microsoft.com/office/drawing/2014/main" id="{9D0C7C2D-063F-4C87-82BC-E9365EF105DE}"/>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19" name="1 CuadroTexto">
          <a:extLst>
            <a:ext uri="{FF2B5EF4-FFF2-40B4-BE49-F238E27FC236}">
              <a16:creationId xmlns:a16="http://schemas.microsoft.com/office/drawing/2014/main" id="{79D53F32-BD59-4E94-ACEC-409DB674B7BF}"/>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0" name="1 CuadroTexto">
          <a:extLst>
            <a:ext uri="{FF2B5EF4-FFF2-40B4-BE49-F238E27FC236}">
              <a16:creationId xmlns:a16="http://schemas.microsoft.com/office/drawing/2014/main" id="{FEBF3B47-AB5F-4250-9F0F-2925A9281086}"/>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1" name="1 CuadroTexto">
          <a:extLst>
            <a:ext uri="{FF2B5EF4-FFF2-40B4-BE49-F238E27FC236}">
              <a16:creationId xmlns:a16="http://schemas.microsoft.com/office/drawing/2014/main" id="{10669672-F6B4-4C3C-A9DC-70F3C9D637A2}"/>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2" name="1 CuadroTexto">
          <a:extLst>
            <a:ext uri="{FF2B5EF4-FFF2-40B4-BE49-F238E27FC236}">
              <a16:creationId xmlns:a16="http://schemas.microsoft.com/office/drawing/2014/main" id="{B1E2AE80-24F6-4CDE-9C5B-EA1AA21259CC}"/>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3" name="1 CuadroTexto">
          <a:extLst>
            <a:ext uri="{FF2B5EF4-FFF2-40B4-BE49-F238E27FC236}">
              <a16:creationId xmlns:a16="http://schemas.microsoft.com/office/drawing/2014/main" id="{2FB0AED2-B4B0-4F9F-8A7E-6AE7B93AAA50}"/>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4" name="1 CuadroTexto">
          <a:extLst>
            <a:ext uri="{FF2B5EF4-FFF2-40B4-BE49-F238E27FC236}">
              <a16:creationId xmlns:a16="http://schemas.microsoft.com/office/drawing/2014/main" id="{48117533-80B5-4641-BC43-88C257F3D24E}"/>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5" name="1 CuadroTexto">
          <a:extLst>
            <a:ext uri="{FF2B5EF4-FFF2-40B4-BE49-F238E27FC236}">
              <a16:creationId xmlns:a16="http://schemas.microsoft.com/office/drawing/2014/main" id="{11932BC0-AE2B-4C58-B440-483585F3B2A0}"/>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6" name="1 CuadroTexto">
          <a:extLst>
            <a:ext uri="{FF2B5EF4-FFF2-40B4-BE49-F238E27FC236}">
              <a16:creationId xmlns:a16="http://schemas.microsoft.com/office/drawing/2014/main" id="{ECEABC92-7BE4-4D76-9341-418D4DA05A72}"/>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7" name="1 CuadroTexto">
          <a:extLst>
            <a:ext uri="{FF2B5EF4-FFF2-40B4-BE49-F238E27FC236}">
              <a16:creationId xmlns:a16="http://schemas.microsoft.com/office/drawing/2014/main" id="{08D9547D-955F-4D89-8871-56B1521D99B7}"/>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8" name="1 CuadroTexto">
          <a:extLst>
            <a:ext uri="{FF2B5EF4-FFF2-40B4-BE49-F238E27FC236}">
              <a16:creationId xmlns:a16="http://schemas.microsoft.com/office/drawing/2014/main" id="{3F1ACDEF-31EF-4BA3-BF13-E376079CD798}"/>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29" name="1 CuadroTexto">
          <a:extLst>
            <a:ext uri="{FF2B5EF4-FFF2-40B4-BE49-F238E27FC236}">
              <a16:creationId xmlns:a16="http://schemas.microsoft.com/office/drawing/2014/main" id="{33AEA8BC-3F08-418C-AC6D-773563DCBE9E}"/>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0" name="1 CuadroTexto">
          <a:extLst>
            <a:ext uri="{FF2B5EF4-FFF2-40B4-BE49-F238E27FC236}">
              <a16:creationId xmlns:a16="http://schemas.microsoft.com/office/drawing/2014/main" id="{103D6501-716A-4A42-AFEE-57493690CD4B}"/>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1" name="1 CuadroTexto">
          <a:extLst>
            <a:ext uri="{FF2B5EF4-FFF2-40B4-BE49-F238E27FC236}">
              <a16:creationId xmlns:a16="http://schemas.microsoft.com/office/drawing/2014/main" id="{EFA11E4D-CFB5-4D9E-8923-A4B65F56DC32}"/>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2" name="1 CuadroTexto">
          <a:extLst>
            <a:ext uri="{FF2B5EF4-FFF2-40B4-BE49-F238E27FC236}">
              <a16:creationId xmlns:a16="http://schemas.microsoft.com/office/drawing/2014/main" id="{CEA1C3BC-E114-4F4C-B412-796548873C40}"/>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3" name="1 CuadroTexto">
          <a:extLst>
            <a:ext uri="{FF2B5EF4-FFF2-40B4-BE49-F238E27FC236}">
              <a16:creationId xmlns:a16="http://schemas.microsoft.com/office/drawing/2014/main" id="{77C116F7-7502-44A3-9B24-279F5761B694}"/>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4" name="1 CuadroTexto">
          <a:extLst>
            <a:ext uri="{FF2B5EF4-FFF2-40B4-BE49-F238E27FC236}">
              <a16:creationId xmlns:a16="http://schemas.microsoft.com/office/drawing/2014/main" id="{605E5FBA-0AB1-49F8-9D8C-F4FE9CC7FBAB}"/>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5" name="1 CuadroTexto">
          <a:extLst>
            <a:ext uri="{FF2B5EF4-FFF2-40B4-BE49-F238E27FC236}">
              <a16:creationId xmlns:a16="http://schemas.microsoft.com/office/drawing/2014/main" id="{1B002AA8-4556-4BC4-ADD4-A625D6DFE47D}"/>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6" name="1 CuadroTexto">
          <a:extLst>
            <a:ext uri="{FF2B5EF4-FFF2-40B4-BE49-F238E27FC236}">
              <a16:creationId xmlns:a16="http://schemas.microsoft.com/office/drawing/2014/main" id="{40B09DA2-DD30-475B-B91C-C3120C5491FF}"/>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7" name="1 CuadroTexto">
          <a:extLst>
            <a:ext uri="{FF2B5EF4-FFF2-40B4-BE49-F238E27FC236}">
              <a16:creationId xmlns:a16="http://schemas.microsoft.com/office/drawing/2014/main" id="{562722BD-3A10-4D72-A09F-D3F18A2081FE}"/>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8" name="1 CuadroTexto">
          <a:extLst>
            <a:ext uri="{FF2B5EF4-FFF2-40B4-BE49-F238E27FC236}">
              <a16:creationId xmlns:a16="http://schemas.microsoft.com/office/drawing/2014/main" id="{3C7E3EF4-5D22-4A13-8F64-4F47DBF006CE}"/>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39" name="1 CuadroTexto">
          <a:extLst>
            <a:ext uri="{FF2B5EF4-FFF2-40B4-BE49-F238E27FC236}">
              <a16:creationId xmlns:a16="http://schemas.microsoft.com/office/drawing/2014/main" id="{66D205E1-1832-40EC-9478-C9F212892B4E}"/>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267</xdr:row>
      <xdr:rowOff>0</xdr:rowOff>
    </xdr:from>
    <xdr:ext cx="184731" cy="264560"/>
    <xdr:sp macro="" textlink="">
      <xdr:nvSpPr>
        <xdr:cNvPr id="540" name="1 CuadroTexto">
          <a:extLst>
            <a:ext uri="{FF2B5EF4-FFF2-40B4-BE49-F238E27FC236}">
              <a16:creationId xmlns:a16="http://schemas.microsoft.com/office/drawing/2014/main" id="{6FAB022F-864C-4487-9C04-9D2D8F26DCF4}"/>
            </a:ext>
          </a:extLst>
        </xdr:cNvPr>
        <xdr:cNvSpPr txBox="1"/>
      </xdr:nvSpPr>
      <xdr:spPr>
        <a:xfrm>
          <a:off x="947057" y="62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41" name="1 CuadroTexto">
          <a:extLst>
            <a:ext uri="{FF2B5EF4-FFF2-40B4-BE49-F238E27FC236}">
              <a16:creationId xmlns:a16="http://schemas.microsoft.com/office/drawing/2014/main" id="{58367B89-9DEC-4291-B10A-22544CBDD7E0}"/>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42" name="1 CuadroTexto">
          <a:extLst>
            <a:ext uri="{FF2B5EF4-FFF2-40B4-BE49-F238E27FC236}">
              <a16:creationId xmlns:a16="http://schemas.microsoft.com/office/drawing/2014/main" id="{EDD87E8A-757C-4CFA-9306-68837C2E634F}"/>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43" name="1 CuadroTexto">
          <a:extLst>
            <a:ext uri="{FF2B5EF4-FFF2-40B4-BE49-F238E27FC236}">
              <a16:creationId xmlns:a16="http://schemas.microsoft.com/office/drawing/2014/main" id="{476FCAD2-99C3-49D5-B226-4C9AE9AF5275}"/>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44" name="1 CuadroTexto">
          <a:extLst>
            <a:ext uri="{FF2B5EF4-FFF2-40B4-BE49-F238E27FC236}">
              <a16:creationId xmlns:a16="http://schemas.microsoft.com/office/drawing/2014/main" id="{DF7EC04A-43AB-4DEE-A94A-433B9B11B02E}"/>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45" name="1 CuadroTexto">
          <a:extLst>
            <a:ext uri="{FF2B5EF4-FFF2-40B4-BE49-F238E27FC236}">
              <a16:creationId xmlns:a16="http://schemas.microsoft.com/office/drawing/2014/main" id="{844B0174-0D29-481C-864C-B19C00C63423}"/>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46" name="1 CuadroTexto">
          <a:extLst>
            <a:ext uri="{FF2B5EF4-FFF2-40B4-BE49-F238E27FC236}">
              <a16:creationId xmlns:a16="http://schemas.microsoft.com/office/drawing/2014/main" id="{895B0B72-8FA1-4CE1-B629-76BF60237AC1}"/>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47" name="1 CuadroTexto">
          <a:extLst>
            <a:ext uri="{FF2B5EF4-FFF2-40B4-BE49-F238E27FC236}">
              <a16:creationId xmlns:a16="http://schemas.microsoft.com/office/drawing/2014/main" id="{D2D9EF60-060C-4F07-A82C-6FAFE5DA74E1}"/>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48" name="1 CuadroTexto">
          <a:extLst>
            <a:ext uri="{FF2B5EF4-FFF2-40B4-BE49-F238E27FC236}">
              <a16:creationId xmlns:a16="http://schemas.microsoft.com/office/drawing/2014/main" id="{601BBF34-0501-4BBC-A942-4BA4A0DFA9FD}"/>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49" name="1 CuadroTexto">
          <a:extLst>
            <a:ext uri="{FF2B5EF4-FFF2-40B4-BE49-F238E27FC236}">
              <a16:creationId xmlns:a16="http://schemas.microsoft.com/office/drawing/2014/main" id="{EC7E0E20-C418-4D68-853B-ED158ACC027D}"/>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50" name="1 CuadroTexto">
          <a:extLst>
            <a:ext uri="{FF2B5EF4-FFF2-40B4-BE49-F238E27FC236}">
              <a16:creationId xmlns:a16="http://schemas.microsoft.com/office/drawing/2014/main" id="{347BEC56-9CFD-4881-8744-F14FF726A61D}"/>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51" name="1 CuadroTexto">
          <a:extLst>
            <a:ext uri="{FF2B5EF4-FFF2-40B4-BE49-F238E27FC236}">
              <a16:creationId xmlns:a16="http://schemas.microsoft.com/office/drawing/2014/main" id="{32E2A820-E4C3-4069-A7BA-46C6617E24BC}"/>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52" name="1 CuadroTexto">
          <a:extLst>
            <a:ext uri="{FF2B5EF4-FFF2-40B4-BE49-F238E27FC236}">
              <a16:creationId xmlns:a16="http://schemas.microsoft.com/office/drawing/2014/main" id="{9803CF48-409B-480A-9A3E-CBAE417895F6}"/>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53" name="1 CuadroTexto">
          <a:extLst>
            <a:ext uri="{FF2B5EF4-FFF2-40B4-BE49-F238E27FC236}">
              <a16:creationId xmlns:a16="http://schemas.microsoft.com/office/drawing/2014/main" id="{20DE07B3-7AD7-4B26-A6A9-F9840AECDC41}"/>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130</xdr:row>
      <xdr:rowOff>0</xdr:rowOff>
    </xdr:from>
    <xdr:ext cx="184731" cy="264560"/>
    <xdr:sp macro="" textlink="">
      <xdr:nvSpPr>
        <xdr:cNvPr id="554" name="1 CuadroTexto">
          <a:extLst>
            <a:ext uri="{FF2B5EF4-FFF2-40B4-BE49-F238E27FC236}">
              <a16:creationId xmlns:a16="http://schemas.microsoft.com/office/drawing/2014/main" id="{C222E217-1887-439B-A907-251046639EC8}"/>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55" name="1 CuadroTexto">
          <a:extLst>
            <a:ext uri="{FF2B5EF4-FFF2-40B4-BE49-F238E27FC236}">
              <a16:creationId xmlns:a16="http://schemas.microsoft.com/office/drawing/2014/main" id="{573701DC-755C-4B44-BBF2-77ADD377BA26}"/>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56" name="1 CuadroTexto">
          <a:extLst>
            <a:ext uri="{FF2B5EF4-FFF2-40B4-BE49-F238E27FC236}">
              <a16:creationId xmlns:a16="http://schemas.microsoft.com/office/drawing/2014/main" id="{DE567188-0757-4649-B20C-8A9A2F751529}"/>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57" name="1 CuadroTexto">
          <a:extLst>
            <a:ext uri="{FF2B5EF4-FFF2-40B4-BE49-F238E27FC236}">
              <a16:creationId xmlns:a16="http://schemas.microsoft.com/office/drawing/2014/main" id="{51A15FD6-8986-4AF0-8B98-FAFD2BC21F5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58" name="1 CuadroTexto">
          <a:extLst>
            <a:ext uri="{FF2B5EF4-FFF2-40B4-BE49-F238E27FC236}">
              <a16:creationId xmlns:a16="http://schemas.microsoft.com/office/drawing/2014/main" id="{A57D8E51-A9B5-4040-AB0D-29992292065A}"/>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59" name="1 CuadroTexto">
          <a:extLst>
            <a:ext uri="{FF2B5EF4-FFF2-40B4-BE49-F238E27FC236}">
              <a16:creationId xmlns:a16="http://schemas.microsoft.com/office/drawing/2014/main" id="{4677AB48-F67C-4FD4-A2BD-A139A653E2A3}"/>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60" name="1 CuadroTexto">
          <a:extLst>
            <a:ext uri="{FF2B5EF4-FFF2-40B4-BE49-F238E27FC236}">
              <a16:creationId xmlns:a16="http://schemas.microsoft.com/office/drawing/2014/main" id="{5C986B6C-7979-4ADA-A201-BA16D7B3A50C}"/>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61" name="1 CuadroTexto">
          <a:extLst>
            <a:ext uri="{FF2B5EF4-FFF2-40B4-BE49-F238E27FC236}">
              <a16:creationId xmlns:a16="http://schemas.microsoft.com/office/drawing/2014/main" id="{F6AACFE0-B3C8-4676-B729-3A2D6F1EDEC7}"/>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62" name="1 CuadroTexto">
          <a:extLst>
            <a:ext uri="{FF2B5EF4-FFF2-40B4-BE49-F238E27FC236}">
              <a16:creationId xmlns:a16="http://schemas.microsoft.com/office/drawing/2014/main" id="{274DA108-2268-49A4-9360-6518E74D9E2C}"/>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63" name="1 CuadroTexto">
          <a:extLst>
            <a:ext uri="{FF2B5EF4-FFF2-40B4-BE49-F238E27FC236}">
              <a16:creationId xmlns:a16="http://schemas.microsoft.com/office/drawing/2014/main" id="{A021ACCD-92F3-45F7-B632-EBA28F4CD712}"/>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564" name="1 CuadroTexto">
          <a:extLst>
            <a:ext uri="{FF2B5EF4-FFF2-40B4-BE49-F238E27FC236}">
              <a16:creationId xmlns:a16="http://schemas.microsoft.com/office/drawing/2014/main" id="{47ABADE2-1655-4B2E-8B87-29C029EF4C0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65" name="1 CuadroTexto">
          <a:extLst>
            <a:ext uri="{FF2B5EF4-FFF2-40B4-BE49-F238E27FC236}">
              <a16:creationId xmlns:a16="http://schemas.microsoft.com/office/drawing/2014/main" id="{86641C50-EB7E-440E-802D-286180CCD515}"/>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66" name="1 CuadroTexto">
          <a:extLst>
            <a:ext uri="{FF2B5EF4-FFF2-40B4-BE49-F238E27FC236}">
              <a16:creationId xmlns:a16="http://schemas.microsoft.com/office/drawing/2014/main" id="{57454914-5E50-4F2A-898F-786A29DD3983}"/>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67" name="1 CuadroTexto">
          <a:extLst>
            <a:ext uri="{FF2B5EF4-FFF2-40B4-BE49-F238E27FC236}">
              <a16:creationId xmlns:a16="http://schemas.microsoft.com/office/drawing/2014/main" id="{7E990B1A-D6EE-4BD9-83E7-2C6170E2AE72}"/>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68" name="1 CuadroTexto">
          <a:extLst>
            <a:ext uri="{FF2B5EF4-FFF2-40B4-BE49-F238E27FC236}">
              <a16:creationId xmlns:a16="http://schemas.microsoft.com/office/drawing/2014/main" id="{6AA64687-9194-4044-858B-C39CC993D907}"/>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69" name="1 CuadroTexto">
          <a:extLst>
            <a:ext uri="{FF2B5EF4-FFF2-40B4-BE49-F238E27FC236}">
              <a16:creationId xmlns:a16="http://schemas.microsoft.com/office/drawing/2014/main" id="{F8D93FF0-0397-4EEF-AAE0-89830D9CE9B4}"/>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70" name="1 CuadroTexto">
          <a:extLst>
            <a:ext uri="{FF2B5EF4-FFF2-40B4-BE49-F238E27FC236}">
              <a16:creationId xmlns:a16="http://schemas.microsoft.com/office/drawing/2014/main" id="{32920869-C75B-47EA-AFC6-945D3710E975}"/>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71" name="1 CuadroTexto">
          <a:extLst>
            <a:ext uri="{FF2B5EF4-FFF2-40B4-BE49-F238E27FC236}">
              <a16:creationId xmlns:a16="http://schemas.microsoft.com/office/drawing/2014/main" id="{EAAB944E-18CC-4CCC-AFCA-10FE915BC13E}"/>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72" name="1 CuadroTexto">
          <a:extLst>
            <a:ext uri="{FF2B5EF4-FFF2-40B4-BE49-F238E27FC236}">
              <a16:creationId xmlns:a16="http://schemas.microsoft.com/office/drawing/2014/main" id="{FDA5C059-2F48-40E8-9B98-2AE6A56FA968}"/>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73" name="1 CuadroTexto">
          <a:extLst>
            <a:ext uri="{FF2B5EF4-FFF2-40B4-BE49-F238E27FC236}">
              <a16:creationId xmlns:a16="http://schemas.microsoft.com/office/drawing/2014/main" id="{F1ABA5D9-84F2-4782-A593-BAEE32A93861}"/>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574" name="1 CuadroTexto">
          <a:extLst>
            <a:ext uri="{FF2B5EF4-FFF2-40B4-BE49-F238E27FC236}">
              <a16:creationId xmlns:a16="http://schemas.microsoft.com/office/drawing/2014/main" id="{812AD975-FFB7-4EB7-BB16-959C2101873D}"/>
            </a:ext>
          </a:extLst>
        </xdr:cNvPr>
        <xdr:cNvSpPr txBox="1"/>
      </xdr:nvSpPr>
      <xdr:spPr>
        <a:xfrm>
          <a:off x="947057" y="702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75" name="1 CuadroTexto">
          <a:extLst>
            <a:ext uri="{FF2B5EF4-FFF2-40B4-BE49-F238E27FC236}">
              <a16:creationId xmlns:a16="http://schemas.microsoft.com/office/drawing/2014/main" id="{83434103-9C26-4582-9015-F852EFA3C069}"/>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76" name="1 CuadroTexto">
          <a:extLst>
            <a:ext uri="{FF2B5EF4-FFF2-40B4-BE49-F238E27FC236}">
              <a16:creationId xmlns:a16="http://schemas.microsoft.com/office/drawing/2014/main" id="{BCFAF189-3010-4B8F-93CE-5B39DD63F125}"/>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77" name="1 CuadroTexto">
          <a:extLst>
            <a:ext uri="{FF2B5EF4-FFF2-40B4-BE49-F238E27FC236}">
              <a16:creationId xmlns:a16="http://schemas.microsoft.com/office/drawing/2014/main" id="{6FD26155-0B12-4C09-8E2C-44FC5EFA02E8}"/>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78" name="1 CuadroTexto">
          <a:extLst>
            <a:ext uri="{FF2B5EF4-FFF2-40B4-BE49-F238E27FC236}">
              <a16:creationId xmlns:a16="http://schemas.microsoft.com/office/drawing/2014/main" id="{C9FA635F-A991-4558-8EAA-CD66AB930FFB}"/>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79" name="1 CuadroTexto">
          <a:extLst>
            <a:ext uri="{FF2B5EF4-FFF2-40B4-BE49-F238E27FC236}">
              <a16:creationId xmlns:a16="http://schemas.microsoft.com/office/drawing/2014/main" id="{49060C57-3974-4AC1-8B30-269C02C989A0}"/>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80" name="1 CuadroTexto">
          <a:extLst>
            <a:ext uri="{FF2B5EF4-FFF2-40B4-BE49-F238E27FC236}">
              <a16:creationId xmlns:a16="http://schemas.microsoft.com/office/drawing/2014/main" id="{15FDD268-2A53-4E81-97CF-00DDD5566AE4}"/>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81" name="1 CuadroTexto">
          <a:extLst>
            <a:ext uri="{FF2B5EF4-FFF2-40B4-BE49-F238E27FC236}">
              <a16:creationId xmlns:a16="http://schemas.microsoft.com/office/drawing/2014/main" id="{5A246E8D-F121-47EB-B20C-87932D89583B}"/>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82" name="1 CuadroTexto">
          <a:extLst>
            <a:ext uri="{FF2B5EF4-FFF2-40B4-BE49-F238E27FC236}">
              <a16:creationId xmlns:a16="http://schemas.microsoft.com/office/drawing/2014/main" id="{BBEDBAB4-CD16-44D4-9415-FF6B47F6BD75}"/>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83" name="1 CuadroTexto">
          <a:extLst>
            <a:ext uri="{FF2B5EF4-FFF2-40B4-BE49-F238E27FC236}">
              <a16:creationId xmlns:a16="http://schemas.microsoft.com/office/drawing/2014/main" id="{AE3C56EE-EAB5-45E5-BE9B-F8FDA39146A0}"/>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43</xdr:row>
      <xdr:rowOff>0</xdr:rowOff>
    </xdr:from>
    <xdr:ext cx="184731" cy="264560"/>
    <xdr:sp macro="" textlink="">
      <xdr:nvSpPr>
        <xdr:cNvPr id="584" name="1 CuadroTexto">
          <a:extLst>
            <a:ext uri="{FF2B5EF4-FFF2-40B4-BE49-F238E27FC236}">
              <a16:creationId xmlns:a16="http://schemas.microsoft.com/office/drawing/2014/main" id="{688D3C0D-1695-4402-84CF-685F1703B583}"/>
            </a:ext>
          </a:extLst>
        </xdr:cNvPr>
        <xdr:cNvSpPr txBox="1"/>
      </xdr:nvSpPr>
      <xdr:spPr>
        <a:xfrm>
          <a:off x="947057"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85" name="1 CuadroTexto">
          <a:extLst>
            <a:ext uri="{FF2B5EF4-FFF2-40B4-BE49-F238E27FC236}">
              <a16:creationId xmlns:a16="http://schemas.microsoft.com/office/drawing/2014/main" id="{4442062C-CC2F-41A4-8F7C-525AAC38D97E}"/>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86" name="1 CuadroTexto">
          <a:extLst>
            <a:ext uri="{FF2B5EF4-FFF2-40B4-BE49-F238E27FC236}">
              <a16:creationId xmlns:a16="http://schemas.microsoft.com/office/drawing/2014/main" id="{19618F73-6CA9-495C-926A-066E763ACE34}"/>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87" name="1 CuadroTexto">
          <a:extLst>
            <a:ext uri="{FF2B5EF4-FFF2-40B4-BE49-F238E27FC236}">
              <a16:creationId xmlns:a16="http://schemas.microsoft.com/office/drawing/2014/main" id="{B575EA6C-17FC-4D17-9341-9F483F04B444}"/>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88" name="1 CuadroTexto">
          <a:extLst>
            <a:ext uri="{FF2B5EF4-FFF2-40B4-BE49-F238E27FC236}">
              <a16:creationId xmlns:a16="http://schemas.microsoft.com/office/drawing/2014/main" id="{C85414F0-A8A0-4A23-9FA4-A7D2B2217918}"/>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89" name="1 CuadroTexto">
          <a:extLst>
            <a:ext uri="{FF2B5EF4-FFF2-40B4-BE49-F238E27FC236}">
              <a16:creationId xmlns:a16="http://schemas.microsoft.com/office/drawing/2014/main" id="{E5DEB046-E14D-4C4F-8B2F-EF77A7C48650}"/>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0" name="1 CuadroTexto">
          <a:extLst>
            <a:ext uri="{FF2B5EF4-FFF2-40B4-BE49-F238E27FC236}">
              <a16:creationId xmlns:a16="http://schemas.microsoft.com/office/drawing/2014/main" id="{E805F136-CD8C-4197-9873-B4C2A3149F1E}"/>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1" name="1 CuadroTexto">
          <a:extLst>
            <a:ext uri="{FF2B5EF4-FFF2-40B4-BE49-F238E27FC236}">
              <a16:creationId xmlns:a16="http://schemas.microsoft.com/office/drawing/2014/main" id="{C4D233F5-B422-419F-80E1-F2B8ADA84EF9}"/>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2" name="1 CuadroTexto">
          <a:extLst>
            <a:ext uri="{FF2B5EF4-FFF2-40B4-BE49-F238E27FC236}">
              <a16:creationId xmlns:a16="http://schemas.microsoft.com/office/drawing/2014/main" id="{54BB190E-6FCE-491A-8D45-C56E9C01568F}"/>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3" name="1 CuadroTexto">
          <a:extLst>
            <a:ext uri="{FF2B5EF4-FFF2-40B4-BE49-F238E27FC236}">
              <a16:creationId xmlns:a16="http://schemas.microsoft.com/office/drawing/2014/main" id="{A67CDA1E-3821-4947-8729-DF7A0436E576}"/>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4" name="1 CuadroTexto">
          <a:extLst>
            <a:ext uri="{FF2B5EF4-FFF2-40B4-BE49-F238E27FC236}">
              <a16:creationId xmlns:a16="http://schemas.microsoft.com/office/drawing/2014/main" id="{B34960FC-9A3B-459E-8F9C-0D8C11531D3C}"/>
            </a:ext>
          </a:extLst>
        </xdr:cNvPr>
        <xdr:cNvSpPr txBox="1"/>
      </xdr:nvSpPr>
      <xdr:spPr>
        <a:xfrm>
          <a:off x="947057"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5" name="1 CuadroTexto">
          <a:extLst>
            <a:ext uri="{FF2B5EF4-FFF2-40B4-BE49-F238E27FC236}">
              <a16:creationId xmlns:a16="http://schemas.microsoft.com/office/drawing/2014/main" id="{E76270FA-FEB9-4952-898C-CDAB552AB9D7}"/>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6" name="1 CuadroTexto">
          <a:extLst>
            <a:ext uri="{FF2B5EF4-FFF2-40B4-BE49-F238E27FC236}">
              <a16:creationId xmlns:a16="http://schemas.microsoft.com/office/drawing/2014/main" id="{999C7B71-7E94-4AC9-BD23-7F299D5AC93F}"/>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7" name="1 CuadroTexto">
          <a:extLst>
            <a:ext uri="{FF2B5EF4-FFF2-40B4-BE49-F238E27FC236}">
              <a16:creationId xmlns:a16="http://schemas.microsoft.com/office/drawing/2014/main" id="{D3CF1584-46B9-4061-AC1B-719A586D29F1}"/>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8" name="1 CuadroTexto">
          <a:extLst>
            <a:ext uri="{FF2B5EF4-FFF2-40B4-BE49-F238E27FC236}">
              <a16:creationId xmlns:a16="http://schemas.microsoft.com/office/drawing/2014/main" id="{5C4172EE-00D0-46E3-A309-C63552C247C1}"/>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599" name="1 CuadroTexto">
          <a:extLst>
            <a:ext uri="{FF2B5EF4-FFF2-40B4-BE49-F238E27FC236}">
              <a16:creationId xmlns:a16="http://schemas.microsoft.com/office/drawing/2014/main" id="{A9F1A1CA-3CBA-441C-9D35-70A187074ABD}"/>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0" name="1 CuadroTexto">
          <a:extLst>
            <a:ext uri="{FF2B5EF4-FFF2-40B4-BE49-F238E27FC236}">
              <a16:creationId xmlns:a16="http://schemas.microsoft.com/office/drawing/2014/main" id="{493B51C2-B316-4612-833F-12254DCA325F}"/>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1" name="1 CuadroTexto">
          <a:extLst>
            <a:ext uri="{FF2B5EF4-FFF2-40B4-BE49-F238E27FC236}">
              <a16:creationId xmlns:a16="http://schemas.microsoft.com/office/drawing/2014/main" id="{B7691E5B-E28B-45A6-9864-FD57619E035C}"/>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2" name="1 CuadroTexto">
          <a:extLst>
            <a:ext uri="{FF2B5EF4-FFF2-40B4-BE49-F238E27FC236}">
              <a16:creationId xmlns:a16="http://schemas.microsoft.com/office/drawing/2014/main" id="{C1DBFC16-756D-4AB6-AD38-09931D01963B}"/>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3" name="1 CuadroTexto">
          <a:extLst>
            <a:ext uri="{FF2B5EF4-FFF2-40B4-BE49-F238E27FC236}">
              <a16:creationId xmlns:a16="http://schemas.microsoft.com/office/drawing/2014/main" id="{B8965F18-E22C-4FBB-B035-C9DE85E015B1}"/>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4" name="1 CuadroTexto">
          <a:extLst>
            <a:ext uri="{FF2B5EF4-FFF2-40B4-BE49-F238E27FC236}">
              <a16:creationId xmlns:a16="http://schemas.microsoft.com/office/drawing/2014/main" id="{F60AEF8C-7C03-4A4E-8C99-4EA45F816F27}"/>
            </a:ext>
          </a:extLst>
        </xdr:cNvPr>
        <xdr:cNvSpPr txBox="1"/>
      </xdr:nvSpPr>
      <xdr:spPr>
        <a:xfrm>
          <a:off x="947057" y="14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5" name="1 CuadroTexto">
          <a:extLst>
            <a:ext uri="{FF2B5EF4-FFF2-40B4-BE49-F238E27FC236}">
              <a16:creationId xmlns:a16="http://schemas.microsoft.com/office/drawing/2014/main" id="{CEDA9F28-3BC6-4DCB-883C-1A05DD0E9572}"/>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6" name="1 CuadroTexto">
          <a:extLst>
            <a:ext uri="{FF2B5EF4-FFF2-40B4-BE49-F238E27FC236}">
              <a16:creationId xmlns:a16="http://schemas.microsoft.com/office/drawing/2014/main" id="{8E144484-4EA4-4FB8-8BBF-222E445C9B89}"/>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7" name="1 CuadroTexto">
          <a:extLst>
            <a:ext uri="{FF2B5EF4-FFF2-40B4-BE49-F238E27FC236}">
              <a16:creationId xmlns:a16="http://schemas.microsoft.com/office/drawing/2014/main" id="{C2EFD6C0-503F-44BB-8CB2-701C3C906662}"/>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8" name="1 CuadroTexto">
          <a:extLst>
            <a:ext uri="{FF2B5EF4-FFF2-40B4-BE49-F238E27FC236}">
              <a16:creationId xmlns:a16="http://schemas.microsoft.com/office/drawing/2014/main" id="{D9BF464A-8D13-4163-B10D-04F44BDB01D3}"/>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09" name="1 CuadroTexto">
          <a:extLst>
            <a:ext uri="{FF2B5EF4-FFF2-40B4-BE49-F238E27FC236}">
              <a16:creationId xmlns:a16="http://schemas.microsoft.com/office/drawing/2014/main" id="{307D13E0-5C05-4D4B-BFD3-8C178217F586}"/>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0" name="1 CuadroTexto">
          <a:extLst>
            <a:ext uri="{FF2B5EF4-FFF2-40B4-BE49-F238E27FC236}">
              <a16:creationId xmlns:a16="http://schemas.microsoft.com/office/drawing/2014/main" id="{41F5B326-0BE8-451C-8239-E304A3E464DB}"/>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1" name="1 CuadroTexto">
          <a:extLst>
            <a:ext uri="{FF2B5EF4-FFF2-40B4-BE49-F238E27FC236}">
              <a16:creationId xmlns:a16="http://schemas.microsoft.com/office/drawing/2014/main" id="{323979EF-E091-4D01-BE90-F3414E509DFF}"/>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2" name="1 CuadroTexto">
          <a:extLst>
            <a:ext uri="{FF2B5EF4-FFF2-40B4-BE49-F238E27FC236}">
              <a16:creationId xmlns:a16="http://schemas.microsoft.com/office/drawing/2014/main" id="{307BDBF2-BFB4-460D-B729-9FAD55031F73}"/>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3" name="1 CuadroTexto">
          <a:extLst>
            <a:ext uri="{FF2B5EF4-FFF2-40B4-BE49-F238E27FC236}">
              <a16:creationId xmlns:a16="http://schemas.microsoft.com/office/drawing/2014/main" id="{F820FEEB-A71D-4F72-8ECD-3485B37AE3D6}"/>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4" name="1 CuadroTexto">
          <a:extLst>
            <a:ext uri="{FF2B5EF4-FFF2-40B4-BE49-F238E27FC236}">
              <a16:creationId xmlns:a16="http://schemas.microsoft.com/office/drawing/2014/main" id="{20E77DA1-C001-4802-820C-26C5181BD832}"/>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5" name="1 CuadroTexto">
          <a:extLst>
            <a:ext uri="{FF2B5EF4-FFF2-40B4-BE49-F238E27FC236}">
              <a16:creationId xmlns:a16="http://schemas.microsoft.com/office/drawing/2014/main" id="{E2156D6C-5348-4643-A8B8-A47260EC97CD}"/>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6" name="1 CuadroTexto">
          <a:extLst>
            <a:ext uri="{FF2B5EF4-FFF2-40B4-BE49-F238E27FC236}">
              <a16:creationId xmlns:a16="http://schemas.microsoft.com/office/drawing/2014/main" id="{7DE847BA-51B1-4C46-B4F5-6A0977D5D5EE}"/>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7" name="1 CuadroTexto">
          <a:extLst>
            <a:ext uri="{FF2B5EF4-FFF2-40B4-BE49-F238E27FC236}">
              <a16:creationId xmlns:a16="http://schemas.microsoft.com/office/drawing/2014/main" id="{7ADDE596-7683-4C6F-8944-75E267B2F39C}"/>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8" name="1 CuadroTexto">
          <a:extLst>
            <a:ext uri="{FF2B5EF4-FFF2-40B4-BE49-F238E27FC236}">
              <a16:creationId xmlns:a16="http://schemas.microsoft.com/office/drawing/2014/main" id="{088BFB85-1C5C-47A6-8D7C-589F7FAC2B3D}"/>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19" name="1 CuadroTexto">
          <a:extLst>
            <a:ext uri="{FF2B5EF4-FFF2-40B4-BE49-F238E27FC236}">
              <a16:creationId xmlns:a16="http://schemas.microsoft.com/office/drawing/2014/main" id="{572DFDEA-8DAF-4D47-B219-6309BC50288C}"/>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20" name="1 CuadroTexto">
          <a:extLst>
            <a:ext uri="{FF2B5EF4-FFF2-40B4-BE49-F238E27FC236}">
              <a16:creationId xmlns:a16="http://schemas.microsoft.com/office/drawing/2014/main" id="{E9CB1584-CB4E-4EB0-A756-42A114E54E8E}"/>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21" name="1 CuadroTexto">
          <a:extLst>
            <a:ext uri="{FF2B5EF4-FFF2-40B4-BE49-F238E27FC236}">
              <a16:creationId xmlns:a16="http://schemas.microsoft.com/office/drawing/2014/main" id="{8B31C50C-96B8-4D86-822E-E6ECC9EBAA4C}"/>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22" name="1 CuadroTexto">
          <a:extLst>
            <a:ext uri="{FF2B5EF4-FFF2-40B4-BE49-F238E27FC236}">
              <a16:creationId xmlns:a16="http://schemas.microsoft.com/office/drawing/2014/main" id="{55F805D5-76B7-4469-B4E3-78D37A9BEB10}"/>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23" name="1 CuadroTexto">
          <a:extLst>
            <a:ext uri="{FF2B5EF4-FFF2-40B4-BE49-F238E27FC236}">
              <a16:creationId xmlns:a16="http://schemas.microsoft.com/office/drawing/2014/main" id="{869E8EB2-F2CB-46A3-879B-23E8B7701DCC}"/>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74</xdr:row>
      <xdr:rowOff>0</xdr:rowOff>
    </xdr:from>
    <xdr:ext cx="184731" cy="264560"/>
    <xdr:sp macro="" textlink="">
      <xdr:nvSpPr>
        <xdr:cNvPr id="624" name="1 CuadroTexto">
          <a:extLst>
            <a:ext uri="{FF2B5EF4-FFF2-40B4-BE49-F238E27FC236}">
              <a16:creationId xmlns:a16="http://schemas.microsoft.com/office/drawing/2014/main" id="{E26369E4-9102-4CC7-890C-A1D76A4506FE}"/>
            </a:ext>
          </a:extLst>
        </xdr:cNvPr>
        <xdr:cNvSpPr txBox="1"/>
      </xdr:nvSpPr>
      <xdr:spPr>
        <a:xfrm>
          <a:off x="947057" y="2064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4" name="1 CuadroTexto">
          <a:extLst>
            <a:ext uri="{FF2B5EF4-FFF2-40B4-BE49-F238E27FC236}">
              <a16:creationId xmlns:a16="http://schemas.microsoft.com/office/drawing/2014/main" id="{076067EF-5781-4EEE-B414-5DF39A7E68EF}"/>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5" name="1 CuadroTexto">
          <a:extLst>
            <a:ext uri="{FF2B5EF4-FFF2-40B4-BE49-F238E27FC236}">
              <a16:creationId xmlns:a16="http://schemas.microsoft.com/office/drawing/2014/main" id="{7A3BAA12-3EBD-4A51-B3E1-823220A38CA3}"/>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6" name="1 CuadroTexto">
          <a:extLst>
            <a:ext uri="{FF2B5EF4-FFF2-40B4-BE49-F238E27FC236}">
              <a16:creationId xmlns:a16="http://schemas.microsoft.com/office/drawing/2014/main" id="{CFF0F4D5-5617-4DB1-84E2-3D14672F0BB8}"/>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7" name="1 CuadroTexto">
          <a:extLst>
            <a:ext uri="{FF2B5EF4-FFF2-40B4-BE49-F238E27FC236}">
              <a16:creationId xmlns:a16="http://schemas.microsoft.com/office/drawing/2014/main" id="{56C9F1C4-0C1C-4033-8553-4E12DB5092E2}"/>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8" name="1 CuadroTexto">
          <a:extLst>
            <a:ext uri="{FF2B5EF4-FFF2-40B4-BE49-F238E27FC236}">
              <a16:creationId xmlns:a16="http://schemas.microsoft.com/office/drawing/2014/main" id="{A167B37C-F178-437F-BF0D-1D6E631534D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69" name="1 CuadroTexto">
          <a:extLst>
            <a:ext uri="{FF2B5EF4-FFF2-40B4-BE49-F238E27FC236}">
              <a16:creationId xmlns:a16="http://schemas.microsoft.com/office/drawing/2014/main" id="{4280B4AA-B197-4D39-B1C2-7EB4E529AD24}"/>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70" name="1 CuadroTexto">
          <a:extLst>
            <a:ext uri="{FF2B5EF4-FFF2-40B4-BE49-F238E27FC236}">
              <a16:creationId xmlns:a16="http://schemas.microsoft.com/office/drawing/2014/main" id="{404E6668-E113-4F25-B0B7-21D7EBDA7E05}"/>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71" name="1 CuadroTexto">
          <a:extLst>
            <a:ext uri="{FF2B5EF4-FFF2-40B4-BE49-F238E27FC236}">
              <a16:creationId xmlns:a16="http://schemas.microsoft.com/office/drawing/2014/main" id="{4A9DCE98-0A82-473B-A708-B02230C1A539}"/>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72" name="1 CuadroTexto">
          <a:extLst>
            <a:ext uri="{FF2B5EF4-FFF2-40B4-BE49-F238E27FC236}">
              <a16:creationId xmlns:a16="http://schemas.microsoft.com/office/drawing/2014/main" id="{2D66E7AC-1736-4662-BC22-3FAE6CDD870E}"/>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73" name="1 CuadroTexto">
          <a:extLst>
            <a:ext uri="{FF2B5EF4-FFF2-40B4-BE49-F238E27FC236}">
              <a16:creationId xmlns:a16="http://schemas.microsoft.com/office/drawing/2014/main" id="{8F00E3F8-1D22-400F-ADD6-7477F813E377}"/>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74" name="1 CuadroTexto">
          <a:extLst>
            <a:ext uri="{FF2B5EF4-FFF2-40B4-BE49-F238E27FC236}">
              <a16:creationId xmlns:a16="http://schemas.microsoft.com/office/drawing/2014/main" id="{3E719A82-3B79-4E3F-A54D-C1E65692095A}"/>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75" name="1 CuadroTexto">
          <a:extLst>
            <a:ext uri="{FF2B5EF4-FFF2-40B4-BE49-F238E27FC236}">
              <a16:creationId xmlns:a16="http://schemas.microsoft.com/office/drawing/2014/main" id="{D2BAAAFD-5A60-4603-B8CB-B806508D9B32}"/>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76" name="1 CuadroTexto">
          <a:extLst>
            <a:ext uri="{FF2B5EF4-FFF2-40B4-BE49-F238E27FC236}">
              <a16:creationId xmlns:a16="http://schemas.microsoft.com/office/drawing/2014/main" id="{2AA0944F-FDD0-490E-964B-257541A7712F}"/>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170</xdr:row>
      <xdr:rowOff>0</xdr:rowOff>
    </xdr:from>
    <xdr:ext cx="184731" cy="264560"/>
    <xdr:sp macro="" textlink="">
      <xdr:nvSpPr>
        <xdr:cNvPr id="677" name="1 CuadroTexto">
          <a:extLst>
            <a:ext uri="{FF2B5EF4-FFF2-40B4-BE49-F238E27FC236}">
              <a16:creationId xmlns:a16="http://schemas.microsoft.com/office/drawing/2014/main" id="{7EB2B7A1-A501-4E27-8F95-235067D12AA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8" name="1 CuadroTexto">
          <a:extLst>
            <a:ext uri="{FF2B5EF4-FFF2-40B4-BE49-F238E27FC236}">
              <a16:creationId xmlns:a16="http://schemas.microsoft.com/office/drawing/2014/main" id="{C45BC78E-4531-4E6C-9C77-CEAE6EDC774E}"/>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89" name="1 CuadroTexto">
          <a:extLst>
            <a:ext uri="{FF2B5EF4-FFF2-40B4-BE49-F238E27FC236}">
              <a16:creationId xmlns:a16="http://schemas.microsoft.com/office/drawing/2014/main" id="{F84E404C-8D15-4AF5-9124-A8580AC46F9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690" name="1 CuadroTexto">
          <a:extLst>
            <a:ext uri="{FF2B5EF4-FFF2-40B4-BE49-F238E27FC236}">
              <a16:creationId xmlns:a16="http://schemas.microsoft.com/office/drawing/2014/main" id="{FEC64D62-FA56-4035-A018-59266C97A9ED}"/>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691" name="1 CuadroTexto">
          <a:extLst>
            <a:ext uri="{FF2B5EF4-FFF2-40B4-BE49-F238E27FC236}">
              <a16:creationId xmlns:a16="http://schemas.microsoft.com/office/drawing/2014/main" id="{99C5998B-393A-444C-9D5E-A73F440992B6}"/>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692" name="1 CuadroTexto">
          <a:extLst>
            <a:ext uri="{FF2B5EF4-FFF2-40B4-BE49-F238E27FC236}">
              <a16:creationId xmlns:a16="http://schemas.microsoft.com/office/drawing/2014/main" id="{846D0418-904F-4AE6-9E01-ADE1D574C13C}"/>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693" name="1 CuadroTexto">
          <a:extLst>
            <a:ext uri="{FF2B5EF4-FFF2-40B4-BE49-F238E27FC236}">
              <a16:creationId xmlns:a16="http://schemas.microsoft.com/office/drawing/2014/main" id="{2868462A-4742-425E-986C-61D5254B7CBD}"/>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94" name="1 CuadroTexto">
          <a:extLst>
            <a:ext uri="{FF2B5EF4-FFF2-40B4-BE49-F238E27FC236}">
              <a16:creationId xmlns:a16="http://schemas.microsoft.com/office/drawing/2014/main" id="{0D751101-4031-4829-BA1B-E7ACDDFF7C8E}"/>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95" name="1 CuadroTexto">
          <a:extLst>
            <a:ext uri="{FF2B5EF4-FFF2-40B4-BE49-F238E27FC236}">
              <a16:creationId xmlns:a16="http://schemas.microsoft.com/office/drawing/2014/main" id="{B1CF939C-AA80-46B0-ABE1-46F4799B9FEC}"/>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96" name="1 CuadroTexto">
          <a:extLst>
            <a:ext uri="{FF2B5EF4-FFF2-40B4-BE49-F238E27FC236}">
              <a16:creationId xmlns:a16="http://schemas.microsoft.com/office/drawing/2014/main" id="{7D7FC478-9E50-4B84-8ECE-FA17B970920B}"/>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97" name="1 CuadroTexto">
          <a:extLst>
            <a:ext uri="{FF2B5EF4-FFF2-40B4-BE49-F238E27FC236}">
              <a16:creationId xmlns:a16="http://schemas.microsoft.com/office/drawing/2014/main" id="{DD6A9BDD-EA06-444C-BF1B-9086F20FBE2F}"/>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98" name="1 CuadroTexto">
          <a:extLst>
            <a:ext uri="{FF2B5EF4-FFF2-40B4-BE49-F238E27FC236}">
              <a16:creationId xmlns:a16="http://schemas.microsoft.com/office/drawing/2014/main" id="{DC794AA2-A96C-47EB-8C24-6BE4FBD5C101}"/>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699" name="1 CuadroTexto">
          <a:extLst>
            <a:ext uri="{FF2B5EF4-FFF2-40B4-BE49-F238E27FC236}">
              <a16:creationId xmlns:a16="http://schemas.microsoft.com/office/drawing/2014/main" id="{6BDF7DFE-192C-4F22-A120-50684E3CBFBF}"/>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700" name="1 CuadroTexto">
          <a:extLst>
            <a:ext uri="{FF2B5EF4-FFF2-40B4-BE49-F238E27FC236}">
              <a16:creationId xmlns:a16="http://schemas.microsoft.com/office/drawing/2014/main" id="{6D2EAF3C-9D2D-4720-A517-E2221133A494}"/>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701" name="1 CuadroTexto">
          <a:extLst>
            <a:ext uri="{FF2B5EF4-FFF2-40B4-BE49-F238E27FC236}">
              <a16:creationId xmlns:a16="http://schemas.microsoft.com/office/drawing/2014/main" id="{14B095AA-9B96-4389-B00D-BF6B8D43C470}"/>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702" name="1 CuadroTexto">
          <a:extLst>
            <a:ext uri="{FF2B5EF4-FFF2-40B4-BE49-F238E27FC236}">
              <a16:creationId xmlns:a16="http://schemas.microsoft.com/office/drawing/2014/main" id="{4174062D-08C9-4DBF-B660-2ADBAE13F2AC}"/>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703" name="1 CuadroTexto">
          <a:extLst>
            <a:ext uri="{FF2B5EF4-FFF2-40B4-BE49-F238E27FC236}">
              <a16:creationId xmlns:a16="http://schemas.microsoft.com/office/drawing/2014/main" id="{7595E25D-5F90-4723-A219-DFA3743B1AF8}"/>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704" name="1 CuadroTexto">
          <a:extLst>
            <a:ext uri="{FF2B5EF4-FFF2-40B4-BE49-F238E27FC236}">
              <a16:creationId xmlns:a16="http://schemas.microsoft.com/office/drawing/2014/main" id="{B65B69D1-9044-41E7-9B70-5ADE0887467B}"/>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234</xdr:row>
      <xdr:rowOff>0</xdr:rowOff>
    </xdr:from>
    <xdr:ext cx="184731" cy="264560"/>
    <xdr:sp macro="" textlink="">
      <xdr:nvSpPr>
        <xdr:cNvPr id="705" name="1 CuadroTexto">
          <a:extLst>
            <a:ext uri="{FF2B5EF4-FFF2-40B4-BE49-F238E27FC236}">
              <a16:creationId xmlns:a16="http://schemas.microsoft.com/office/drawing/2014/main" id="{C5AE0772-0BB2-472D-AAEE-2A535F8CC991}"/>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06" name="1 CuadroTexto">
          <a:extLst>
            <a:ext uri="{FF2B5EF4-FFF2-40B4-BE49-F238E27FC236}">
              <a16:creationId xmlns:a16="http://schemas.microsoft.com/office/drawing/2014/main" id="{14208D23-0EC9-4608-A598-B110B89F4A14}"/>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07" name="1 CuadroTexto">
          <a:extLst>
            <a:ext uri="{FF2B5EF4-FFF2-40B4-BE49-F238E27FC236}">
              <a16:creationId xmlns:a16="http://schemas.microsoft.com/office/drawing/2014/main" id="{6F2A2EDB-D05C-4716-808B-4D8D4BE188AD}"/>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08" name="1 CuadroTexto">
          <a:extLst>
            <a:ext uri="{FF2B5EF4-FFF2-40B4-BE49-F238E27FC236}">
              <a16:creationId xmlns:a16="http://schemas.microsoft.com/office/drawing/2014/main" id="{942CE6D3-F523-4A1D-8DDA-8F52A4CC457F}"/>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09" name="1 CuadroTexto">
          <a:extLst>
            <a:ext uri="{FF2B5EF4-FFF2-40B4-BE49-F238E27FC236}">
              <a16:creationId xmlns:a16="http://schemas.microsoft.com/office/drawing/2014/main" id="{B2F45B12-D2D2-4330-A820-6A917DE91CE9}"/>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0" name="1 CuadroTexto">
          <a:extLst>
            <a:ext uri="{FF2B5EF4-FFF2-40B4-BE49-F238E27FC236}">
              <a16:creationId xmlns:a16="http://schemas.microsoft.com/office/drawing/2014/main" id="{ABE474B6-D881-435B-81F7-855D6F6AD36A}"/>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1" name="1 CuadroTexto">
          <a:extLst>
            <a:ext uri="{FF2B5EF4-FFF2-40B4-BE49-F238E27FC236}">
              <a16:creationId xmlns:a16="http://schemas.microsoft.com/office/drawing/2014/main" id="{E13BA19A-AB9A-4D74-8C72-7A60A5F7E474}"/>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2" name="1 CuadroTexto">
          <a:extLst>
            <a:ext uri="{FF2B5EF4-FFF2-40B4-BE49-F238E27FC236}">
              <a16:creationId xmlns:a16="http://schemas.microsoft.com/office/drawing/2014/main" id="{E0E9F094-67B1-4821-800E-471051725628}"/>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3" name="1 CuadroTexto">
          <a:extLst>
            <a:ext uri="{FF2B5EF4-FFF2-40B4-BE49-F238E27FC236}">
              <a16:creationId xmlns:a16="http://schemas.microsoft.com/office/drawing/2014/main" id="{ACC70EAE-84DC-4EA1-B8C1-9C77663EE604}"/>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4" name="1 CuadroTexto">
          <a:extLst>
            <a:ext uri="{FF2B5EF4-FFF2-40B4-BE49-F238E27FC236}">
              <a16:creationId xmlns:a16="http://schemas.microsoft.com/office/drawing/2014/main" id="{F09B3722-5371-4F30-8CF5-AF14D30EEA63}"/>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5" name="1 CuadroTexto">
          <a:extLst>
            <a:ext uri="{FF2B5EF4-FFF2-40B4-BE49-F238E27FC236}">
              <a16:creationId xmlns:a16="http://schemas.microsoft.com/office/drawing/2014/main" id="{D55B9AD2-6800-4AB1-AEC1-749BF67D498C}"/>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6" name="1 CuadroTexto">
          <a:extLst>
            <a:ext uri="{FF2B5EF4-FFF2-40B4-BE49-F238E27FC236}">
              <a16:creationId xmlns:a16="http://schemas.microsoft.com/office/drawing/2014/main" id="{E4401D7C-7DB4-44FF-93CC-80E87F1B9E4E}"/>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7" name="1 CuadroTexto">
          <a:extLst>
            <a:ext uri="{FF2B5EF4-FFF2-40B4-BE49-F238E27FC236}">
              <a16:creationId xmlns:a16="http://schemas.microsoft.com/office/drawing/2014/main" id="{8DB65C99-7CE9-48DC-8B24-A5F72E87BE64}"/>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8" name="1 CuadroTexto">
          <a:extLst>
            <a:ext uri="{FF2B5EF4-FFF2-40B4-BE49-F238E27FC236}">
              <a16:creationId xmlns:a16="http://schemas.microsoft.com/office/drawing/2014/main" id="{8B930DCE-E753-4FA5-9C6F-161CB63E0F78}"/>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19" name="1 CuadroTexto">
          <a:extLst>
            <a:ext uri="{FF2B5EF4-FFF2-40B4-BE49-F238E27FC236}">
              <a16:creationId xmlns:a16="http://schemas.microsoft.com/office/drawing/2014/main" id="{560C1069-2BE6-4264-9C32-AF5B42D4AAD8}"/>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20" name="1 CuadroTexto">
          <a:extLst>
            <a:ext uri="{FF2B5EF4-FFF2-40B4-BE49-F238E27FC236}">
              <a16:creationId xmlns:a16="http://schemas.microsoft.com/office/drawing/2014/main" id="{F77C0C0C-22D3-49B1-B6FD-963DB1162FE8}"/>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21" name="1 CuadroTexto">
          <a:extLst>
            <a:ext uri="{FF2B5EF4-FFF2-40B4-BE49-F238E27FC236}">
              <a16:creationId xmlns:a16="http://schemas.microsoft.com/office/drawing/2014/main" id="{349CEAFB-8E4F-4E19-A42F-AFF2D469A4B6}"/>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22" name="1 CuadroTexto">
          <a:extLst>
            <a:ext uri="{FF2B5EF4-FFF2-40B4-BE49-F238E27FC236}">
              <a16:creationId xmlns:a16="http://schemas.microsoft.com/office/drawing/2014/main" id="{ABA5782C-C069-402E-800F-79026FEB8424}"/>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23" name="1 CuadroTexto">
          <a:extLst>
            <a:ext uri="{FF2B5EF4-FFF2-40B4-BE49-F238E27FC236}">
              <a16:creationId xmlns:a16="http://schemas.microsoft.com/office/drawing/2014/main" id="{7BFCAA86-9F03-454F-9C6F-2C458E614401}"/>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24" name="1 CuadroTexto">
          <a:extLst>
            <a:ext uri="{FF2B5EF4-FFF2-40B4-BE49-F238E27FC236}">
              <a16:creationId xmlns:a16="http://schemas.microsoft.com/office/drawing/2014/main" id="{391274D0-6F98-4526-AB2B-C690877B5A92}"/>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25" name="1 CuadroTexto">
          <a:extLst>
            <a:ext uri="{FF2B5EF4-FFF2-40B4-BE49-F238E27FC236}">
              <a16:creationId xmlns:a16="http://schemas.microsoft.com/office/drawing/2014/main" id="{E685318B-52EF-4FBF-88F2-C30183525704}"/>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26" name="1 CuadroTexto">
          <a:extLst>
            <a:ext uri="{FF2B5EF4-FFF2-40B4-BE49-F238E27FC236}">
              <a16:creationId xmlns:a16="http://schemas.microsoft.com/office/drawing/2014/main" id="{33BB2867-228F-4020-93D8-FE84181763BB}"/>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27" name="1 CuadroTexto">
          <a:extLst>
            <a:ext uri="{FF2B5EF4-FFF2-40B4-BE49-F238E27FC236}">
              <a16:creationId xmlns:a16="http://schemas.microsoft.com/office/drawing/2014/main" id="{B3B552D8-E56B-41C2-8260-32DDFE7DC148}"/>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237</xdr:row>
      <xdr:rowOff>0</xdr:rowOff>
    </xdr:from>
    <xdr:ext cx="184731" cy="264560"/>
    <xdr:sp macro="" textlink="">
      <xdr:nvSpPr>
        <xdr:cNvPr id="728" name="1 CuadroTexto">
          <a:extLst>
            <a:ext uri="{FF2B5EF4-FFF2-40B4-BE49-F238E27FC236}">
              <a16:creationId xmlns:a16="http://schemas.microsoft.com/office/drawing/2014/main" id="{8FB6D378-01EE-46C9-A9AC-96DAD02E4EAF}"/>
            </a:ext>
          </a:extLst>
        </xdr:cNvPr>
        <xdr:cNvSpPr txBox="1"/>
      </xdr:nvSpPr>
      <xdr:spPr>
        <a:xfrm>
          <a:off x="947057"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29" name="1 CuadroTexto">
          <a:extLst>
            <a:ext uri="{FF2B5EF4-FFF2-40B4-BE49-F238E27FC236}">
              <a16:creationId xmlns:a16="http://schemas.microsoft.com/office/drawing/2014/main" id="{C85F74E5-5D4A-49B9-A85C-62C1811C3DAD}"/>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0" name="1 CuadroTexto">
          <a:extLst>
            <a:ext uri="{FF2B5EF4-FFF2-40B4-BE49-F238E27FC236}">
              <a16:creationId xmlns:a16="http://schemas.microsoft.com/office/drawing/2014/main" id="{DCDF47AA-AFD1-4A84-A6BD-52976E6FDC4A}"/>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1" name="1 CuadroTexto">
          <a:extLst>
            <a:ext uri="{FF2B5EF4-FFF2-40B4-BE49-F238E27FC236}">
              <a16:creationId xmlns:a16="http://schemas.microsoft.com/office/drawing/2014/main" id="{A353772F-0997-403D-9411-269A77FB2775}"/>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2" name="1 CuadroTexto">
          <a:extLst>
            <a:ext uri="{FF2B5EF4-FFF2-40B4-BE49-F238E27FC236}">
              <a16:creationId xmlns:a16="http://schemas.microsoft.com/office/drawing/2014/main" id="{9D4A4D34-70C4-4D25-A37B-AF5EDBE58724}"/>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3" name="1 CuadroTexto">
          <a:extLst>
            <a:ext uri="{FF2B5EF4-FFF2-40B4-BE49-F238E27FC236}">
              <a16:creationId xmlns:a16="http://schemas.microsoft.com/office/drawing/2014/main" id="{5C3C02B0-8075-405D-A44E-BF38BF2E747F}"/>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4" name="1 CuadroTexto">
          <a:extLst>
            <a:ext uri="{FF2B5EF4-FFF2-40B4-BE49-F238E27FC236}">
              <a16:creationId xmlns:a16="http://schemas.microsoft.com/office/drawing/2014/main" id="{D301DB61-50CA-4126-A1B4-A55AD665B7E1}"/>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5" name="1 CuadroTexto">
          <a:extLst>
            <a:ext uri="{FF2B5EF4-FFF2-40B4-BE49-F238E27FC236}">
              <a16:creationId xmlns:a16="http://schemas.microsoft.com/office/drawing/2014/main" id="{55244CE4-E051-4402-ABE6-1F63E7CD6636}"/>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6" name="1 CuadroTexto">
          <a:extLst>
            <a:ext uri="{FF2B5EF4-FFF2-40B4-BE49-F238E27FC236}">
              <a16:creationId xmlns:a16="http://schemas.microsoft.com/office/drawing/2014/main" id="{7BC09A4C-9958-4CF8-9D1C-4015839B08B9}"/>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7" name="1 CuadroTexto">
          <a:extLst>
            <a:ext uri="{FF2B5EF4-FFF2-40B4-BE49-F238E27FC236}">
              <a16:creationId xmlns:a16="http://schemas.microsoft.com/office/drawing/2014/main" id="{44214152-51E0-467C-B778-D339BB07BC55}"/>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8" name="1 CuadroTexto">
          <a:extLst>
            <a:ext uri="{FF2B5EF4-FFF2-40B4-BE49-F238E27FC236}">
              <a16:creationId xmlns:a16="http://schemas.microsoft.com/office/drawing/2014/main" id="{33C11C6B-88AC-4D37-8ADF-9D45481AF074}"/>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39" name="1 CuadroTexto">
          <a:extLst>
            <a:ext uri="{FF2B5EF4-FFF2-40B4-BE49-F238E27FC236}">
              <a16:creationId xmlns:a16="http://schemas.microsoft.com/office/drawing/2014/main" id="{50D255CA-1EDF-44A7-881F-3492B74CDCE0}"/>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0" name="1 CuadroTexto">
          <a:extLst>
            <a:ext uri="{FF2B5EF4-FFF2-40B4-BE49-F238E27FC236}">
              <a16:creationId xmlns:a16="http://schemas.microsoft.com/office/drawing/2014/main" id="{360DC5FE-B21D-4CB4-90E0-CF0208572547}"/>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1" name="1 CuadroTexto">
          <a:extLst>
            <a:ext uri="{FF2B5EF4-FFF2-40B4-BE49-F238E27FC236}">
              <a16:creationId xmlns:a16="http://schemas.microsoft.com/office/drawing/2014/main" id="{1B0682C4-93C4-423B-BA72-3CB151D2CEBE}"/>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2" name="1 CuadroTexto">
          <a:extLst>
            <a:ext uri="{FF2B5EF4-FFF2-40B4-BE49-F238E27FC236}">
              <a16:creationId xmlns:a16="http://schemas.microsoft.com/office/drawing/2014/main" id="{3B7B9973-70E3-4861-B8EC-F9C9AD5F69A5}"/>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3" name="1 CuadroTexto">
          <a:extLst>
            <a:ext uri="{FF2B5EF4-FFF2-40B4-BE49-F238E27FC236}">
              <a16:creationId xmlns:a16="http://schemas.microsoft.com/office/drawing/2014/main" id="{857D044B-1662-42C2-8C38-E2AB2A54FC5B}"/>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4" name="1 CuadroTexto">
          <a:extLst>
            <a:ext uri="{FF2B5EF4-FFF2-40B4-BE49-F238E27FC236}">
              <a16:creationId xmlns:a16="http://schemas.microsoft.com/office/drawing/2014/main" id="{E6974612-51AA-4D20-8236-729049726412}"/>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5" name="1 CuadroTexto">
          <a:extLst>
            <a:ext uri="{FF2B5EF4-FFF2-40B4-BE49-F238E27FC236}">
              <a16:creationId xmlns:a16="http://schemas.microsoft.com/office/drawing/2014/main" id="{92A96127-5BC2-419B-A17E-A1A8C25CB666}"/>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6" name="1 CuadroTexto">
          <a:extLst>
            <a:ext uri="{FF2B5EF4-FFF2-40B4-BE49-F238E27FC236}">
              <a16:creationId xmlns:a16="http://schemas.microsoft.com/office/drawing/2014/main" id="{66BB4B4E-AABE-4378-AAF1-0C4D2692BB29}"/>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7" name="1 CuadroTexto">
          <a:extLst>
            <a:ext uri="{FF2B5EF4-FFF2-40B4-BE49-F238E27FC236}">
              <a16:creationId xmlns:a16="http://schemas.microsoft.com/office/drawing/2014/main" id="{C0DA6612-2945-4695-9C57-D6934D3A1DB8}"/>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8" name="1 CuadroTexto">
          <a:extLst>
            <a:ext uri="{FF2B5EF4-FFF2-40B4-BE49-F238E27FC236}">
              <a16:creationId xmlns:a16="http://schemas.microsoft.com/office/drawing/2014/main" id="{8F249AFE-CC31-4DE9-9FB7-E78AB3F53F2D}"/>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49" name="1 CuadroTexto">
          <a:extLst>
            <a:ext uri="{FF2B5EF4-FFF2-40B4-BE49-F238E27FC236}">
              <a16:creationId xmlns:a16="http://schemas.microsoft.com/office/drawing/2014/main" id="{009D6518-4C19-4D8F-AD07-63942F48EDAB}"/>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50" name="1 CuadroTexto">
          <a:extLst>
            <a:ext uri="{FF2B5EF4-FFF2-40B4-BE49-F238E27FC236}">
              <a16:creationId xmlns:a16="http://schemas.microsoft.com/office/drawing/2014/main" id="{F83E295C-DF6E-4164-81BC-7498D5876D4E}"/>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51" name="1 CuadroTexto">
          <a:extLst>
            <a:ext uri="{FF2B5EF4-FFF2-40B4-BE49-F238E27FC236}">
              <a16:creationId xmlns:a16="http://schemas.microsoft.com/office/drawing/2014/main" id="{028B3A6E-9C77-435E-A7E0-2A0BFF0D39DF}"/>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52" name="1 CuadroTexto">
          <a:extLst>
            <a:ext uri="{FF2B5EF4-FFF2-40B4-BE49-F238E27FC236}">
              <a16:creationId xmlns:a16="http://schemas.microsoft.com/office/drawing/2014/main" id="{03FD39DE-87D1-4CFE-BD84-F3FD524512B5}"/>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53" name="1 CuadroTexto">
          <a:extLst>
            <a:ext uri="{FF2B5EF4-FFF2-40B4-BE49-F238E27FC236}">
              <a16:creationId xmlns:a16="http://schemas.microsoft.com/office/drawing/2014/main" id="{7FFCE474-FD52-431E-9492-B538704D5D85}"/>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54" name="1 CuadroTexto">
          <a:extLst>
            <a:ext uri="{FF2B5EF4-FFF2-40B4-BE49-F238E27FC236}">
              <a16:creationId xmlns:a16="http://schemas.microsoft.com/office/drawing/2014/main" id="{12958176-451A-4CD1-8C1E-4F9A79D7CB00}"/>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168</xdr:row>
      <xdr:rowOff>0</xdr:rowOff>
    </xdr:from>
    <xdr:ext cx="184731" cy="264560"/>
    <xdr:sp macro="" textlink="">
      <xdr:nvSpPr>
        <xdr:cNvPr id="755" name="1 CuadroTexto">
          <a:extLst>
            <a:ext uri="{FF2B5EF4-FFF2-40B4-BE49-F238E27FC236}">
              <a16:creationId xmlns:a16="http://schemas.microsoft.com/office/drawing/2014/main" id="{973DE0B8-3393-4D34-A020-E4CDDBCFD152}"/>
            </a:ext>
          </a:extLst>
        </xdr:cNvPr>
        <xdr:cNvSpPr txBox="1"/>
      </xdr:nvSpPr>
      <xdr:spPr>
        <a:xfrm>
          <a:off x="2985407" y="1273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15" name="1 CuadroTexto">
          <a:extLst>
            <a:ext uri="{FF2B5EF4-FFF2-40B4-BE49-F238E27FC236}">
              <a16:creationId xmlns:a16="http://schemas.microsoft.com/office/drawing/2014/main" id="{C1F44350-5EB5-420A-8BE3-8354524416A1}"/>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34" name="1 CuadroTexto">
          <a:extLst>
            <a:ext uri="{FF2B5EF4-FFF2-40B4-BE49-F238E27FC236}">
              <a16:creationId xmlns:a16="http://schemas.microsoft.com/office/drawing/2014/main" id="{7350035B-DC57-4E11-9A44-A1C9C96A9577}"/>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35" name="1 CuadroTexto">
          <a:extLst>
            <a:ext uri="{FF2B5EF4-FFF2-40B4-BE49-F238E27FC236}">
              <a16:creationId xmlns:a16="http://schemas.microsoft.com/office/drawing/2014/main" id="{FAAF463C-8721-47E7-82BF-8C9ADD20768E}"/>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36" name="1 CuadroTexto">
          <a:extLst>
            <a:ext uri="{FF2B5EF4-FFF2-40B4-BE49-F238E27FC236}">
              <a16:creationId xmlns:a16="http://schemas.microsoft.com/office/drawing/2014/main" id="{70348681-D53F-4A84-86FA-38F2EC12FB4A}"/>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37" name="1 CuadroTexto">
          <a:extLst>
            <a:ext uri="{FF2B5EF4-FFF2-40B4-BE49-F238E27FC236}">
              <a16:creationId xmlns:a16="http://schemas.microsoft.com/office/drawing/2014/main" id="{A75BA70A-F315-4A1E-8B15-E598274FC6AF}"/>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38" name="1 CuadroTexto">
          <a:extLst>
            <a:ext uri="{FF2B5EF4-FFF2-40B4-BE49-F238E27FC236}">
              <a16:creationId xmlns:a16="http://schemas.microsoft.com/office/drawing/2014/main" id="{1D0338D3-6F3A-4081-A492-4C20992660F8}"/>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39" name="1 CuadroTexto">
          <a:extLst>
            <a:ext uri="{FF2B5EF4-FFF2-40B4-BE49-F238E27FC236}">
              <a16:creationId xmlns:a16="http://schemas.microsoft.com/office/drawing/2014/main" id="{A0C12432-B556-44EE-95D8-48D67CD6B048}"/>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236" name="1 CuadroTexto">
          <a:extLst>
            <a:ext uri="{FF2B5EF4-FFF2-40B4-BE49-F238E27FC236}">
              <a16:creationId xmlns:a16="http://schemas.microsoft.com/office/drawing/2014/main" id="{31D2B173-76F1-4364-9CE3-B86AF70ABA17}"/>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40" name="1 CuadroTexto">
          <a:extLst>
            <a:ext uri="{FF2B5EF4-FFF2-40B4-BE49-F238E27FC236}">
              <a16:creationId xmlns:a16="http://schemas.microsoft.com/office/drawing/2014/main" id="{088E6E0E-B045-4083-9386-C4628CBB4AA1}"/>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41" name="1 CuadroTexto">
          <a:extLst>
            <a:ext uri="{FF2B5EF4-FFF2-40B4-BE49-F238E27FC236}">
              <a16:creationId xmlns:a16="http://schemas.microsoft.com/office/drawing/2014/main" id="{E7A2122F-2949-441B-86A5-38FF8E7FE878}"/>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42" name="1 CuadroTexto">
          <a:extLst>
            <a:ext uri="{FF2B5EF4-FFF2-40B4-BE49-F238E27FC236}">
              <a16:creationId xmlns:a16="http://schemas.microsoft.com/office/drawing/2014/main" id="{30DFB324-090B-4317-8F15-C22E0BE5ADEC}"/>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43" name="1 CuadroTexto">
          <a:extLst>
            <a:ext uri="{FF2B5EF4-FFF2-40B4-BE49-F238E27FC236}">
              <a16:creationId xmlns:a16="http://schemas.microsoft.com/office/drawing/2014/main" id="{914B0104-95B0-425B-B68E-4D68DDF1E9B8}"/>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44" name="1 CuadroTexto">
          <a:extLst>
            <a:ext uri="{FF2B5EF4-FFF2-40B4-BE49-F238E27FC236}">
              <a16:creationId xmlns:a16="http://schemas.microsoft.com/office/drawing/2014/main" id="{313E28D7-52A3-466E-96AA-BE4E6B10A5D6}"/>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253</xdr:row>
      <xdr:rowOff>0</xdr:rowOff>
    </xdr:from>
    <xdr:ext cx="184731" cy="264560"/>
    <xdr:sp macro="" textlink="">
      <xdr:nvSpPr>
        <xdr:cNvPr id="645" name="1 CuadroTexto">
          <a:extLst>
            <a:ext uri="{FF2B5EF4-FFF2-40B4-BE49-F238E27FC236}">
              <a16:creationId xmlns:a16="http://schemas.microsoft.com/office/drawing/2014/main" id="{160851CE-FEFF-41A1-A0F7-50503DEFACCE}"/>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646" name="1 CuadroTexto">
          <a:extLst>
            <a:ext uri="{FF2B5EF4-FFF2-40B4-BE49-F238E27FC236}">
              <a16:creationId xmlns:a16="http://schemas.microsoft.com/office/drawing/2014/main" id="{F1B5B2C4-EC70-43EB-811B-D6D1D024C54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647" name="1 CuadroTexto">
          <a:extLst>
            <a:ext uri="{FF2B5EF4-FFF2-40B4-BE49-F238E27FC236}">
              <a16:creationId xmlns:a16="http://schemas.microsoft.com/office/drawing/2014/main" id="{D3278E47-9D19-44C3-B8D2-9E8A40B2E523}"/>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648" name="1 CuadroTexto">
          <a:extLst>
            <a:ext uri="{FF2B5EF4-FFF2-40B4-BE49-F238E27FC236}">
              <a16:creationId xmlns:a16="http://schemas.microsoft.com/office/drawing/2014/main" id="{D03A9EAB-B596-42C6-A51B-4749AA1768F4}"/>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649" name="1 CuadroTexto">
          <a:extLst>
            <a:ext uri="{FF2B5EF4-FFF2-40B4-BE49-F238E27FC236}">
              <a16:creationId xmlns:a16="http://schemas.microsoft.com/office/drawing/2014/main" id="{149F7D38-2D5C-4E33-8CE8-901111953D6F}"/>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650" name="1 CuadroTexto">
          <a:extLst>
            <a:ext uri="{FF2B5EF4-FFF2-40B4-BE49-F238E27FC236}">
              <a16:creationId xmlns:a16="http://schemas.microsoft.com/office/drawing/2014/main" id="{45A17C2D-D3F5-41B9-B45E-CA391BBE46D8}"/>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651" name="1 CuadroTexto">
          <a:extLst>
            <a:ext uri="{FF2B5EF4-FFF2-40B4-BE49-F238E27FC236}">
              <a16:creationId xmlns:a16="http://schemas.microsoft.com/office/drawing/2014/main" id="{6A472B07-64B6-41B4-B78F-B22E90505510}"/>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652" name="1 CuadroTexto">
          <a:extLst>
            <a:ext uri="{FF2B5EF4-FFF2-40B4-BE49-F238E27FC236}">
              <a16:creationId xmlns:a16="http://schemas.microsoft.com/office/drawing/2014/main" id="{FA2A5FEA-5BE5-4691-B053-49D7EC3A66A6}"/>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653" name="1 CuadroTexto">
          <a:extLst>
            <a:ext uri="{FF2B5EF4-FFF2-40B4-BE49-F238E27FC236}">
              <a16:creationId xmlns:a16="http://schemas.microsoft.com/office/drawing/2014/main" id="{7241C287-F739-48AF-A163-04DDAB17D43B}"/>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257" name="1 CuadroTexto">
          <a:extLst>
            <a:ext uri="{FF2B5EF4-FFF2-40B4-BE49-F238E27FC236}">
              <a16:creationId xmlns:a16="http://schemas.microsoft.com/office/drawing/2014/main" id="{33300306-42AE-4D4A-BDAB-9479A6D1F461}"/>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34</xdr:row>
      <xdr:rowOff>0</xdr:rowOff>
    </xdr:from>
    <xdr:ext cx="184731" cy="264560"/>
    <xdr:sp macro="" textlink="">
      <xdr:nvSpPr>
        <xdr:cNvPr id="258" name="1 CuadroTexto">
          <a:extLst>
            <a:ext uri="{FF2B5EF4-FFF2-40B4-BE49-F238E27FC236}">
              <a16:creationId xmlns:a16="http://schemas.microsoft.com/office/drawing/2014/main" id="{5888FAE5-DD23-4E62-B1A5-0CEE763487B6}"/>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59" name="1 CuadroTexto">
          <a:extLst>
            <a:ext uri="{FF2B5EF4-FFF2-40B4-BE49-F238E27FC236}">
              <a16:creationId xmlns:a16="http://schemas.microsoft.com/office/drawing/2014/main" id="{E5178E0F-51E8-433F-A4D7-FBB6EC5166DB}"/>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60" name="1 CuadroTexto">
          <a:extLst>
            <a:ext uri="{FF2B5EF4-FFF2-40B4-BE49-F238E27FC236}">
              <a16:creationId xmlns:a16="http://schemas.microsoft.com/office/drawing/2014/main" id="{27570D37-934B-440E-91B9-4B925815073C}"/>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61" name="1 CuadroTexto">
          <a:extLst>
            <a:ext uri="{FF2B5EF4-FFF2-40B4-BE49-F238E27FC236}">
              <a16:creationId xmlns:a16="http://schemas.microsoft.com/office/drawing/2014/main" id="{A200189C-577A-4E0F-BD30-1018424432AE}"/>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62" name="1 CuadroTexto">
          <a:extLst>
            <a:ext uri="{FF2B5EF4-FFF2-40B4-BE49-F238E27FC236}">
              <a16:creationId xmlns:a16="http://schemas.microsoft.com/office/drawing/2014/main" id="{6706DF9B-2974-4558-868D-26D919EF4014}"/>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63" name="1 CuadroTexto">
          <a:extLst>
            <a:ext uri="{FF2B5EF4-FFF2-40B4-BE49-F238E27FC236}">
              <a16:creationId xmlns:a16="http://schemas.microsoft.com/office/drawing/2014/main" id="{803B2DF6-D5DC-48D0-A78A-1F101800C7D4}"/>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64" name="1 CuadroTexto">
          <a:extLst>
            <a:ext uri="{FF2B5EF4-FFF2-40B4-BE49-F238E27FC236}">
              <a16:creationId xmlns:a16="http://schemas.microsoft.com/office/drawing/2014/main" id="{51783B1A-9621-4F40-922A-AA8696BE9D05}"/>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65" name="1 CuadroTexto">
          <a:extLst>
            <a:ext uri="{FF2B5EF4-FFF2-40B4-BE49-F238E27FC236}">
              <a16:creationId xmlns:a16="http://schemas.microsoft.com/office/drawing/2014/main" id="{E40C62C4-57E0-47A4-B31E-AA577EB952DA}"/>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66" name="1 CuadroTexto">
          <a:extLst>
            <a:ext uri="{FF2B5EF4-FFF2-40B4-BE49-F238E27FC236}">
              <a16:creationId xmlns:a16="http://schemas.microsoft.com/office/drawing/2014/main" id="{FADCB1A0-314F-4ABD-8C7F-C39763434F6D}"/>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67" name="1 CuadroTexto">
          <a:extLst>
            <a:ext uri="{FF2B5EF4-FFF2-40B4-BE49-F238E27FC236}">
              <a16:creationId xmlns:a16="http://schemas.microsoft.com/office/drawing/2014/main" id="{217D5C07-3196-41AB-B80C-8C71F30A0CA9}"/>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39</xdr:row>
      <xdr:rowOff>0</xdr:rowOff>
    </xdr:from>
    <xdr:ext cx="184731" cy="264560"/>
    <xdr:sp macro="" textlink="">
      <xdr:nvSpPr>
        <xdr:cNvPr id="268" name="1 CuadroTexto">
          <a:extLst>
            <a:ext uri="{FF2B5EF4-FFF2-40B4-BE49-F238E27FC236}">
              <a16:creationId xmlns:a16="http://schemas.microsoft.com/office/drawing/2014/main" id="{84C60B03-8681-4FF1-A0B3-F308EC847D27}"/>
            </a:ext>
          </a:extLst>
        </xdr:cNvPr>
        <xdr:cNvSpPr txBox="1"/>
      </xdr:nvSpPr>
      <xdr:spPr>
        <a:xfrm>
          <a:off x="947057"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69" name="1 CuadroTexto">
          <a:extLst>
            <a:ext uri="{FF2B5EF4-FFF2-40B4-BE49-F238E27FC236}">
              <a16:creationId xmlns:a16="http://schemas.microsoft.com/office/drawing/2014/main" id="{A5CE2E00-86B8-421E-B125-9D382391DDBC}"/>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70" name="1 CuadroTexto">
          <a:extLst>
            <a:ext uri="{FF2B5EF4-FFF2-40B4-BE49-F238E27FC236}">
              <a16:creationId xmlns:a16="http://schemas.microsoft.com/office/drawing/2014/main" id="{B889042C-D096-447E-8E4C-4B48A165926A}"/>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71" name="1 CuadroTexto">
          <a:extLst>
            <a:ext uri="{FF2B5EF4-FFF2-40B4-BE49-F238E27FC236}">
              <a16:creationId xmlns:a16="http://schemas.microsoft.com/office/drawing/2014/main" id="{BC7C98CE-1AE5-4258-89AB-137C12369326}"/>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72" name="1 CuadroTexto">
          <a:extLst>
            <a:ext uri="{FF2B5EF4-FFF2-40B4-BE49-F238E27FC236}">
              <a16:creationId xmlns:a16="http://schemas.microsoft.com/office/drawing/2014/main" id="{87691A5B-2F0E-493D-8FFE-F6900FC62886}"/>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73" name="1 CuadroTexto">
          <a:extLst>
            <a:ext uri="{FF2B5EF4-FFF2-40B4-BE49-F238E27FC236}">
              <a16:creationId xmlns:a16="http://schemas.microsoft.com/office/drawing/2014/main" id="{22F8890B-C5BD-49B4-884F-9F867C7A5099}"/>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74" name="1 CuadroTexto">
          <a:extLst>
            <a:ext uri="{FF2B5EF4-FFF2-40B4-BE49-F238E27FC236}">
              <a16:creationId xmlns:a16="http://schemas.microsoft.com/office/drawing/2014/main" id="{9F337B0F-CAB9-42F7-ADC6-B9F148365917}"/>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75" name="1 CuadroTexto">
          <a:extLst>
            <a:ext uri="{FF2B5EF4-FFF2-40B4-BE49-F238E27FC236}">
              <a16:creationId xmlns:a16="http://schemas.microsoft.com/office/drawing/2014/main" id="{AE5D70CC-5735-432E-ACC4-4C91FC3A550E}"/>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96" name="1 CuadroTexto">
          <a:extLst>
            <a:ext uri="{FF2B5EF4-FFF2-40B4-BE49-F238E27FC236}">
              <a16:creationId xmlns:a16="http://schemas.microsoft.com/office/drawing/2014/main" id="{71F7B3B0-9668-43A9-9F2D-F4E5781D4288}"/>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97" name="1 CuadroTexto">
          <a:extLst>
            <a:ext uri="{FF2B5EF4-FFF2-40B4-BE49-F238E27FC236}">
              <a16:creationId xmlns:a16="http://schemas.microsoft.com/office/drawing/2014/main" id="{927E3769-323B-45E1-A126-8DC9562EFE60}"/>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47</xdr:row>
      <xdr:rowOff>0</xdr:rowOff>
    </xdr:from>
    <xdr:ext cx="184731" cy="264560"/>
    <xdr:sp macro="" textlink="">
      <xdr:nvSpPr>
        <xdr:cNvPr id="298" name="1 CuadroTexto">
          <a:extLst>
            <a:ext uri="{FF2B5EF4-FFF2-40B4-BE49-F238E27FC236}">
              <a16:creationId xmlns:a16="http://schemas.microsoft.com/office/drawing/2014/main" id="{3F83A314-31B4-487B-BFBB-4671521DAD0F}"/>
            </a:ext>
          </a:extLst>
        </xdr:cNvPr>
        <xdr:cNvSpPr txBox="1"/>
      </xdr:nvSpPr>
      <xdr:spPr>
        <a:xfrm>
          <a:off x="947057" y="1125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299" name="1 CuadroTexto">
          <a:extLst>
            <a:ext uri="{FF2B5EF4-FFF2-40B4-BE49-F238E27FC236}">
              <a16:creationId xmlns:a16="http://schemas.microsoft.com/office/drawing/2014/main" id="{6A4EE92B-53D2-4321-A0A6-11C5A068089E}"/>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300" name="1 CuadroTexto">
          <a:extLst>
            <a:ext uri="{FF2B5EF4-FFF2-40B4-BE49-F238E27FC236}">
              <a16:creationId xmlns:a16="http://schemas.microsoft.com/office/drawing/2014/main" id="{68B06106-1DCF-431E-9BB2-AF25C2D16CEC}"/>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301" name="1 CuadroTexto">
          <a:extLst>
            <a:ext uri="{FF2B5EF4-FFF2-40B4-BE49-F238E27FC236}">
              <a16:creationId xmlns:a16="http://schemas.microsoft.com/office/drawing/2014/main" id="{0E952ECE-31CB-4F5B-A82E-CF587860C599}"/>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302" name="1 CuadroTexto">
          <a:extLst>
            <a:ext uri="{FF2B5EF4-FFF2-40B4-BE49-F238E27FC236}">
              <a16:creationId xmlns:a16="http://schemas.microsoft.com/office/drawing/2014/main" id="{164897B0-3CA0-4367-B58A-5674AFAF0250}"/>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303" name="1 CuadroTexto">
          <a:extLst>
            <a:ext uri="{FF2B5EF4-FFF2-40B4-BE49-F238E27FC236}">
              <a16:creationId xmlns:a16="http://schemas.microsoft.com/office/drawing/2014/main" id="{5EB93541-2363-4EFF-BCB6-C427597A0DF8}"/>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304" name="1 CuadroTexto">
          <a:extLst>
            <a:ext uri="{FF2B5EF4-FFF2-40B4-BE49-F238E27FC236}">
              <a16:creationId xmlns:a16="http://schemas.microsoft.com/office/drawing/2014/main" id="{858F73A7-AF83-4649-A3AB-32F94F493483}"/>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305" name="1 CuadroTexto">
          <a:extLst>
            <a:ext uri="{FF2B5EF4-FFF2-40B4-BE49-F238E27FC236}">
              <a16:creationId xmlns:a16="http://schemas.microsoft.com/office/drawing/2014/main" id="{B915B2A1-7082-4509-9E30-54678F1A6A67}"/>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756" name="1 CuadroTexto">
          <a:extLst>
            <a:ext uri="{FF2B5EF4-FFF2-40B4-BE49-F238E27FC236}">
              <a16:creationId xmlns:a16="http://schemas.microsoft.com/office/drawing/2014/main" id="{A900F1BA-A71C-4730-8C53-92E1394BA69D}"/>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757" name="1 CuadroTexto">
          <a:extLst>
            <a:ext uri="{FF2B5EF4-FFF2-40B4-BE49-F238E27FC236}">
              <a16:creationId xmlns:a16="http://schemas.microsoft.com/office/drawing/2014/main" id="{7027246A-EC97-4A18-A5B6-56E54256BC51}"/>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54</xdr:row>
      <xdr:rowOff>0</xdr:rowOff>
    </xdr:from>
    <xdr:ext cx="184731" cy="264560"/>
    <xdr:sp macro="" textlink="">
      <xdr:nvSpPr>
        <xdr:cNvPr id="758" name="1 CuadroTexto">
          <a:extLst>
            <a:ext uri="{FF2B5EF4-FFF2-40B4-BE49-F238E27FC236}">
              <a16:creationId xmlns:a16="http://schemas.microsoft.com/office/drawing/2014/main" id="{A4FAC394-65BD-482C-A7DC-07977B51006B}"/>
            </a:ext>
          </a:extLst>
        </xdr:cNvPr>
        <xdr:cNvSpPr txBox="1"/>
      </xdr:nvSpPr>
      <xdr:spPr>
        <a:xfrm>
          <a:off x="947057" y="1501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759" name="1 CuadroTexto">
          <a:extLst>
            <a:ext uri="{FF2B5EF4-FFF2-40B4-BE49-F238E27FC236}">
              <a16:creationId xmlns:a16="http://schemas.microsoft.com/office/drawing/2014/main" id="{3C66A22B-AC6A-4A41-83A5-FFD02807DCE9}"/>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760" name="1 CuadroTexto">
          <a:extLst>
            <a:ext uri="{FF2B5EF4-FFF2-40B4-BE49-F238E27FC236}">
              <a16:creationId xmlns:a16="http://schemas.microsoft.com/office/drawing/2014/main" id="{42B9906D-CCE5-46E7-AB22-71B1F8FDFCE0}"/>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761" name="1 CuadroTexto">
          <a:extLst>
            <a:ext uri="{FF2B5EF4-FFF2-40B4-BE49-F238E27FC236}">
              <a16:creationId xmlns:a16="http://schemas.microsoft.com/office/drawing/2014/main" id="{AD2388E5-C1C0-4E9F-8085-5BC2F5F0987C}"/>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762" name="1 CuadroTexto">
          <a:extLst>
            <a:ext uri="{FF2B5EF4-FFF2-40B4-BE49-F238E27FC236}">
              <a16:creationId xmlns:a16="http://schemas.microsoft.com/office/drawing/2014/main" id="{F56444AD-894C-46B2-8D3D-5FEDC17A0C67}"/>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763" name="1 CuadroTexto">
          <a:extLst>
            <a:ext uri="{FF2B5EF4-FFF2-40B4-BE49-F238E27FC236}">
              <a16:creationId xmlns:a16="http://schemas.microsoft.com/office/drawing/2014/main" id="{B108E7BA-1B01-423E-999A-498DD822345D}"/>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764" name="1 CuadroTexto">
          <a:extLst>
            <a:ext uri="{FF2B5EF4-FFF2-40B4-BE49-F238E27FC236}">
              <a16:creationId xmlns:a16="http://schemas.microsoft.com/office/drawing/2014/main" id="{350ECA8D-1589-4F9E-A1B0-C2C03623F931}"/>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765" name="1 CuadroTexto">
          <a:extLst>
            <a:ext uri="{FF2B5EF4-FFF2-40B4-BE49-F238E27FC236}">
              <a16:creationId xmlns:a16="http://schemas.microsoft.com/office/drawing/2014/main" id="{DF1B1A55-D7FB-4DEC-9454-5D8FE5C41820}"/>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766" name="1 CuadroTexto">
          <a:extLst>
            <a:ext uri="{FF2B5EF4-FFF2-40B4-BE49-F238E27FC236}">
              <a16:creationId xmlns:a16="http://schemas.microsoft.com/office/drawing/2014/main" id="{FC6784A3-35E3-49BC-BCE2-55DE3DC29039}"/>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767" name="1 CuadroTexto">
          <a:extLst>
            <a:ext uri="{FF2B5EF4-FFF2-40B4-BE49-F238E27FC236}">
              <a16:creationId xmlns:a16="http://schemas.microsoft.com/office/drawing/2014/main" id="{986589FB-4924-4041-B97F-5F7B4A8D7B7B}"/>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60</xdr:row>
      <xdr:rowOff>0</xdr:rowOff>
    </xdr:from>
    <xdr:ext cx="184731" cy="264560"/>
    <xdr:sp macro="" textlink="">
      <xdr:nvSpPr>
        <xdr:cNvPr id="325" name="1 CuadroTexto">
          <a:extLst>
            <a:ext uri="{FF2B5EF4-FFF2-40B4-BE49-F238E27FC236}">
              <a16:creationId xmlns:a16="http://schemas.microsoft.com/office/drawing/2014/main" id="{F9CEB657-C74B-4E18-A4F5-7C9AC0DA19E1}"/>
            </a:ext>
          </a:extLst>
        </xdr:cNvPr>
        <xdr:cNvSpPr txBox="1"/>
      </xdr:nvSpPr>
      <xdr:spPr>
        <a:xfrm>
          <a:off x="947057" y="1790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74" name="1 CuadroTexto">
          <a:extLst>
            <a:ext uri="{FF2B5EF4-FFF2-40B4-BE49-F238E27FC236}">
              <a16:creationId xmlns:a16="http://schemas.microsoft.com/office/drawing/2014/main" id="{47634AD7-EDB8-4883-856A-B6B841DB3520}"/>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75" name="1 CuadroTexto">
          <a:extLst>
            <a:ext uri="{FF2B5EF4-FFF2-40B4-BE49-F238E27FC236}">
              <a16:creationId xmlns:a16="http://schemas.microsoft.com/office/drawing/2014/main" id="{C957093B-0368-4D32-86DE-2E5D5D62FCF0}"/>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76" name="1 CuadroTexto">
          <a:extLst>
            <a:ext uri="{FF2B5EF4-FFF2-40B4-BE49-F238E27FC236}">
              <a16:creationId xmlns:a16="http://schemas.microsoft.com/office/drawing/2014/main" id="{326774B0-1653-47A6-AD7F-D8BE6C3A13E9}"/>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77" name="1 CuadroTexto">
          <a:extLst>
            <a:ext uri="{FF2B5EF4-FFF2-40B4-BE49-F238E27FC236}">
              <a16:creationId xmlns:a16="http://schemas.microsoft.com/office/drawing/2014/main" id="{DB63269B-B1C8-41A2-BA6B-3E1A99E98481}"/>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78" name="1 CuadroTexto">
          <a:extLst>
            <a:ext uri="{FF2B5EF4-FFF2-40B4-BE49-F238E27FC236}">
              <a16:creationId xmlns:a16="http://schemas.microsoft.com/office/drawing/2014/main" id="{77397D4C-D23D-4885-89C1-840B352F47C1}"/>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79" name="1 CuadroTexto">
          <a:extLst>
            <a:ext uri="{FF2B5EF4-FFF2-40B4-BE49-F238E27FC236}">
              <a16:creationId xmlns:a16="http://schemas.microsoft.com/office/drawing/2014/main" id="{F47298C3-8DD0-4F08-8170-D61C7A8C5A8C}"/>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80" name="1 CuadroTexto">
          <a:extLst>
            <a:ext uri="{FF2B5EF4-FFF2-40B4-BE49-F238E27FC236}">
              <a16:creationId xmlns:a16="http://schemas.microsoft.com/office/drawing/2014/main" id="{37C970DA-ADAB-404C-B304-A35EDAD2DFED}"/>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81" name="1 CuadroTexto">
          <a:extLst>
            <a:ext uri="{FF2B5EF4-FFF2-40B4-BE49-F238E27FC236}">
              <a16:creationId xmlns:a16="http://schemas.microsoft.com/office/drawing/2014/main" id="{0DE348A3-A77C-4271-A46C-FDF7B527A4C2}"/>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82" name="1 CuadroTexto">
          <a:extLst>
            <a:ext uri="{FF2B5EF4-FFF2-40B4-BE49-F238E27FC236}">
              <a16:creationId xmlns:a16="http://schemas.microsoft.com/office/drawing/2014/main" id="{441AB4E1-6AD2-4AB4-9B84-72AE2278E38C}"/>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66</xdr:row>
      <xdr:rowOff>0</xdr:rowOff>
    </xdr:from>
    <xdr:ext cx="184731" cy="264560"/>
    <xdr:sp macro="" textlink="">
      <xdr:nvSpPr>
        <xdr:cNvPr id="383" name="1 CuadroTexto">
          <a:extLst>
            <a:ext uri="{FF2B5EF4-FFF2-40B4-BE49-F238E27FC236}">
              <a16:creationId xmlns:a16="http://schemas.microsoft.com/office/drawing/2014/main" id="{BC753043-DFD1-4863-AD19-735AA9BF91E5}"/>
            </a:ext>
          </a:extLst>
        </xdr:cNvPr>
        <xdr:cNvSpPr txBox="1"/>
      </xdr:nvSpPr>
      <xdr:spPr>
        <a:xfrm>
          <a:off x="947057" y="2164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84" name="1 CuadroTexto">
          <a:extLst>
            <a:ext uri="{FF2B5EF4-FFF2-40B4-BE49-F238E27FC236}">
              <a16:creationId xmlns:a16="http://schemas.microsoft.com/office/drawing/2014/main" id="{3D72EAE0-0D60-42F5-97D8-9B79FFE144BE}"/>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85" name="1 CuadroTexto">
          <a:extLst>
            <a:ext uri="{FF2B5EF4-FFF2-40B4-BE49-F238E27FC236}">
              <a16:creationId xmlns:a16="http://schemas.microsoft.com/office/drawing/2014/main" id="{4FCC7D64-6C53-4A26-8EE7-DBA7FA22169F}"/>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86" name="1 CuadroTexto">
          <a:extLst>
            <a:ext uri="{FF2B5EF4-FFF2-40B4-BE49-F238E27FC236}">
              <a16:creationId xmlns:a16="http://schemas.microsoft.com/office/drawing/2014/main" id="{860C36FB-0E8C-4A9F-B5A8-62C94D0EC069}"/>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87" name="1 CuadroTexto">
          <a:extLst>
            <a:ext uri="{FF2B5EF4-FFF2-40B4-BE49-F238E27FC236}">
              <a16:creationId xmlns:a16="http://schemas.microsoft.com/office/drawing/2014/main" id="{5E2C7951-C34A-400B-96B1-65A108E6E390}"/>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88" name="1 CuadroTexto">
          <a:extLst>
            <a:ext uri="{FF2B5EF4-FFF2-40B4-BE49-F238E27FC236}">
              <a16:creationId xmlns:a16="http://schemas.microsoft.com/office/drawing/2014/main" id="{1F7785B5-561E-4051-B4B3-2D78EB16CB54}"/>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89" name="1 CuadroTexto">
          <a:extLst>
            <a:ext uri="{FF2B5EF4-FFF2-40B4-BE49-F238E27FC236}">
              <a16:creationId xmlns:a16="http://schemas.microsoft.com/office/drawing/2014/main" id="{871D2C1B-1C8E-4280-B4D9-67D77E89B28B}"/>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90" name="1 CuadroTexto">
          <a:extLst>
            <a:ext uri="{FF2B5EF4-FFF2-40B4-BE49-F238E27FC236}">
              <a16:creationId xmlns:a16="http://schemas.microsoft.com/office/drawing/2014/main" id="{42BFF672-49A3-48C6-A35E-2DC34C851C85}"/>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91" name="1 CuadroTexto">
          <a:extLst>
            <a:ext uri="{FF2B5EF4-FFF2-40B4-BE49-F238E27FC236}">
              <a16:creationId xmlns:a16="http://schemas.microsoft.com/office/drawing/2014/main" id="{2A880511-5FEE-46D9-874F-14165FFDAF6D}"/>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92" name="1 CuadroTexto">
          <a:extLst>
            <a:ext uri="{FF2B5EF4-FFF2-40B4-BE49-F238E27FC236}">
              <a16:creationId xmlns:a16="http://schemas.microsoft.com/office/drawing/2014/main" id="{3F670FCE-9677-4681-9297-456CA578A2A5}"/>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72</xdr:row>
      <xdr:rowOff>0</xdr:rowOff>
    </xdr:from>
    <xdr:ext cx="184731" cy="264560"/>
    <xdr:sp macro="" textlink="">
      <xdr:nvSpPr>
        <xdr:cNvPr id="393" name="1 CuadroTexto">
          <a:extLst>
            <a:ext uri="{FF2B5EF4-FFF2-40B4-BE49-F238E27FC236}">
              <a16:creationId xmlns:a16="http://schemas.microsoft.com/office/drawing/2014/main" id="{CB0BB7D2-C217-46AD-B7E4-278F4A42FA03}"/>
            </a:ext>
          </a:extLst>
        </xdr:cNvPr>
        <xdr:cNvSpPr txBox="1"/>
      </xdr:nvSpPr>
      <xdr:spPr>
        <a:xfrm>
          <a:off x="947057" y="2506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394" name="1 CuadroTexto">
          <a:extLst>
            <a:ext uri="{FF2B5EF4-FFF2-40B4-BE49-F238E27FC236}">
              <a16:creationId xmlns:a16="http://schemas.microsoft.com/office/drawing/2014/main" id="{48064792-8698-4A9C-8553-154DF28818D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395" name="1 CuadroTexto">
          <a:extLst>
            <a:ext uri="{FF2B5EF4-FFF2-40B4-BE49-F238E27FC236}">
              <a16:creationId xmlns:a16="http://schemas.microsoft.com/office/drawing/2014/main" id="{18AD8CE1-7650-434F-8B8E-1A47D0376079}"/>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396" name="1 CuadroTexto">
          <a:extLst>
            <a:ext uri="{FF2B5EF4-FFF2-40B4-BE49-F238E27FC236}">
              <a16:creationId xmlns:a16="http://schemas.microsoft.com/office/drawing/2014/main" id="{5735B284-3202-443B-8E39-219702B9F171}"/>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397" name="1 CuadroTexto">
          <a:extLst>
            <a:ext uri="{FF2B5EF4-FFF2-40B4-BE49-F238E27FC236}">
              <a16:creationId xmlns:a16="http://schemas.microsoft.com/office/drawing/2014/main" id="{06EB3D8A-E6F1-4EB9-A82A-1C9E0785DD2C}"/>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398" name="1 CuadroTexto">
          <a:extLst>
            <a:ext uri="{FF2B5EF4-FFF2-40B4-BE49-F238E27FC236}">
              <a16:creationId xmlns:a16="http://schemas.microsoft.com/office/drawing/2014/main" id="{C2F6C9D1-28EF-4552-954D-E3F281D07A2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399" name="1 CuadroTexto">
          <a:extLst>
            <a:ext uri="{FF2B5EF4-FFF2-40B4-BE49-F238E27FC236}">
              <a16:creationId xmlns:a16="http://schemas.microsoft.com/office/drawing/2014/main" id="{1D5C58BA-A63E-4DE0-8589-41DD25A31564}"/>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400" name="1 CuadroTexto">
          <a:extLst>
            <a:ext uri="{FF2B5EF4-FFF2-40B4-BE49-F238E27FC236}">
              <a16:creationId xmlns:a16="http://schemas.microsoft.com/office/drawing/2014/main" id="{13A3402D-7A9D-4594-BEE9-77ADC30AEB57}"/>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401" name="1 CuadroTexto">
          <a:extLst>
            <a:ext uri="{FF2B5EF4-FFF2-40B4-BE49-F238E27FC236}">
              <a16:creationId xmlns:a16="http://schemas.microsoft.com/office/drawing/2014/main" id="{88D56742-E660-44E6-9A27-0F36FE18298C}"/>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402" name="1 CuadroTexto">
          <a:extLst>
            <a:ext uri="{FF2B5EF4-FFF2-40B4-BE49-F238E27FC236}">
              <a16:creationId xmlns:a16="http://schemas.microsoft.com/office/drawing/2014/main" id="{9E53C46D-58CE-47A2-A730-0D294D8C3F84}"/>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403" name="1 CuadroTexto">
          <a:extLst>
            <a:ext uri="{FF2B5EF4-FFF2-40B4-BE49-F238E27FC236}">
              <a16:creationId xmlns:a16="http://schemas.microsoft.com/office/drawing/2014/main" id="{BE0172BE-DE25-4EF7-8443-9AA487D9D6F4}"/>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404" name="1 CuadroTexto">
          <a:extLst>
            <a:ext uri="{FF2B5EF4-FFF2-40B4-BE49-F238E27FC236}">
              <a16:creationId xmlns:a16="http://schemas.microsoft.com/office/drawing/2014/main" id="{36E1C8C6-D766-4DD2-9EEB-D78BEDB7FD0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405" name="1 CuadroTexto">
          <a:extLst>
            <a:ext uri="{FF2B5EF4-FFF2-40B4-BE49-F238E27FC236}">
              <a16:creationId xmlns:a16="http://schemas.microsoft.com/office/drawing/2014/main" id="{5B3169B1-FBF5-4631-A438-A42413BB7600}"/>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406" name="1 CuadroTexto">
          <a:extLst>
            <a:ext uri="{FF2B5EF4-FFF2-40B4-BE49-F238E27FC236}">
              <a16:creationId xmlns:a16="http://schemas.microsoft.com/office/drawing/2014/main" id="{EAC69DE1-69BF-4C2B-A0D9-4E66775EB491}"/>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86</xdr:row>
      <xdr:rowOff>0</xdr:rowOff>
    </xdr:from>
    <xdr:ext cx="184731" cy="264560"/>
    <xdr:sp macro="" textlink="">
      <xdr:nvSpPr>
        <xdr:cNvPr id="407" name="1 CuadroTexto">
          <a:extLst>
            <a:ext uri="{FF2B5EF4-FFF2-40B4-BE49-F238E27FC236}">
              <a16:creationId xmlns:a16="http://schemas.microsoft.com/office/drawing/2014/main" id="{AD4E08C4-9AF0-4CBF-B13D-77E660370A97}"/>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335" name="1 CuadroTexto">
          <a:extLst>
            <a:ext uri="{FF2B5EF4-FFF2-40B4-BE49-F238E27FC236}">
              <a16:creationId xmlns:a16="http://schemas.microsoft.com/office/drawing/2014/main" id="{42ECE67D-86A3-43B3-8F5E-BFB41BCB37B3}"/>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336" name="1 CuadroTexto">
          <a:extLst>
            <a:ext uri="{FF2B5EF4-FFF2-40B4-BE49-F238E27FC236}">
              <a16:creationId xmlns:a16="http://schemas.microsoft.com/office/drawing/2014/main" id="{177951BD-167A-40DF-996A-11C58817836E}"/>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337" name="1 CuadroTexto">
          <a:extLst>
            <a:ext uri="{FF2B5EF4-FFF2-40B4-BE49-F238E27FC236}">
              <a16:creationId xmlns:a16="http://schemas.microsoft.com/office/drawing/2014/main" id="{B3CAE757-F6C5-406A-A931-E29E82DD99F7}"/>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338" name="1 CuadroTexto">
          <a:extLst>
            <a:ext uri="{FF2B5EF4-FFF2-40B4-BE49-F238E27FC236}">
              <a16:creationId xmlns:a16="http://schemas.microsoft.com/office/drawing/2014/main" id="{A8F718AC-A408-43AD-AD14-344E2EE31707}"/>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339" name="1 CuadroTexto">
          <a:extLst>
            <a:ext uri="{FF2B5EF4-FFF2-40B4-BE49-F238E27FC236}">
              <a16:creationId xmlns:a16="http://schemas.microsoft.com/office/drawing/2014/main" id="{45E83253-8446-4BC0-BD82-22D9790EF2AF}"/>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340" name="1 CuadroTexto">
          <a:extLst>
            <a:ext uri="{FF2B5EF4-FFF2-40B4-BE49-F238E27FC236}">
              <a16:creationId xmlns:a16="http://schemas.microsoft.com/office/drawing/2014/main" id="{E0B2C62B-CCB2-40D7-ADB9-ED020389C585}"/>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341" name="1 CuadroTexto">
          <a:extLst>
            <a:ext uri="{FF2B5EF4-FFF2-40B4-BE49-F238E27FC236}">
              <a16:creationId xmlns:a16="http://schemas.microsoft.com/office/drawing/2014/main" id="{8FB19CB0-63ED-402B-9BB4-4961D5901C38}"/>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342" name="1 CuadroTexto">
          <a:extLst>
            <a:ext uri="{FF2B5EF4-FFF2-40B4-BE49-F238E27FC236}">
              <a16:creationId xmlns:a16="http://schemas.microsoft.com/office/drawing/2014/main" id="{5CB42EFA-3E5C-43E3-8EF9-EEBA24300823}"/>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343" name="1 CuadroTexto">
          <a:extLst>
            <a:ext uri="{FF2B5EF4-FFF2-40B4-BE49-F238E27FC236}">
              <a16:creationId xmlns:a16="http://schemas.microsoft.com/office/drawing/2014/main" id="{FE6AAEF3-1A4B-44D6-8238-281F501B5802}"/>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408" name="1 CuadroTexto">
          <a:extLst>
            <a:ext uri="{FF2B5EF4-FFF2-40B4-BE49-F238E27FC236}">
              <a16:creationId xmlns:a16="http://schemas.microsoft.com/office/drawing/2014/main" id="{B1B2C9CE-54C6-4B13-94AA-478430C3B934}"/>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409" name="1 CuadroTexto">
          <a:extLst>
            <a:ext uri="{FF2B5EF4-FFF2-40B4-BE49-F238E27FC236}">
              <a16:creationId xmlns:a16="http://schemas.microsoft.com/office/drawing/2014/main" id="{CDD8CED6-0A96-4707-AA50-2C6BB985A68D}"/>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410" name="1 CuadroTexto">
          <a:extLst>
            <a:ext uri="{FF2B5EF4-FFF2-40B4-BE49-F238E27FC236}">
              <a16:creationId xmlns:a16="http://schemas.microsoft.com/office/drawing/2014/main" id="{A84F1C3C-FE5C-4EAA-B858-37978F0A97EF}"/>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411" name="1 CuadroTexto">
          <a:extLst>
            <a:ext uri="{FF2B5EF4-FFF2-40B4-BE49-F238E27FC236}">
              <a16:creationId xmlns:a16="http://schemas.microsoft.com/office/drawing/2014/main" id="{CAAF0DDD-42F5-451B-A850-E530C67D466C}"/>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115</xdr:row>
      <xdr:rowOff>0</xdr:rowOff>
    </xdr:from>
    <xdr:ext cx="184731" cy="264560"/>
    <xdr:sp macro="" textlink="">
      <xdr:nvSpPr>
        <xdr:cNvPr id="412" name="1 CuadroTexto">
          <a:extLst>
            <a:ext uri="{FF2B5EF4-FFF2-40B4-BE49-F238E27FC236}">
              <a16:creationId xmlns:a16="http://schemas.microsoft.com/office/drawing/2014/main" id="{2DACB4C0-91E4-4183-8C5C-9E261D1EB902}"/>
            </a:ext>
          </a:extLst>
        </xdr:cNvPr>
        <xdr:cNvSpPr txBox="1"/>
      </xdr:nvSpPr>
      <xdr:spPr>
        <a:xfrm>
          <a:off x="947057" y="442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13" name="1 CuadroTexto">
          <a:extLst>
            <a:ext uri="{FF2B5EF4-FFF2-40B4-BE49-F238E27FC236}">
              <a16:creationId xmlns:a16="http://schemas.microsoft.com/office/drawing/2014/main" id="{C469AD47-4322-4986-890E-7BE68A42BDAA}"/>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14" name="1 CuadroTexto">
          <a:extLst>
            <a:ext uri="{FF2B5EF4-FFF2-40B4-BE49-F238E27FC236}">
              <a16:creationId xmlns:a16="http://schemas.microsoft.com/office/drawing/2014/main" id="{81A940CF-C51B-4383-BCAB-A1FA8EDB8C93}"/>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15" name="1 CuadroTexto">
          <a:extLst>
            <a:ext uri="{FF2B5EF4-FFF2-40B4-BE49-F238E27FC236}">
              <a16:creationId xmlns:a16="http://schemas.microsoft.com/office/drawing/2014/main" id="{2C448867-6FB9-488E-BB55-16F194A81E96}"/>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16" name="1 CuadroTexto">
          <a:extLst>
            <a:ext uri="{FF2B5EF4-FFF2-40B4-BE49-F238E27FC236}">
              <a16:creationId xmlns:a16="http://schemas.microsoft.com/office/drawing/2014/main" id="{6E6A5BC3-EA45-49B1-939C-2C52109E2037}"/>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17" name="1 CuadroTexto">
          <a:extLst>
            <a:ext uri="{FF2B5EF4-FFF2-40B4-BE49-F238E27FC236}">
              <a16:creationId xmlns:a16="http://schemas.microsoft.com/office/drawing/2014/main" id="{CB03681F-1D21-42B1-BF73-142ECCD476C1}"/>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18" name="1 CuadroTexto">
          <a:extLst>
            <a:ext uri="{FF2B5EF4-FFF2-40B4-BE49-F238E27FC236}">
              <a16:creationId xmlns:a16="http://schemas.microsoft.com/office/drawing/2014/main" id="{A5AEEBE0-133E-47E0-AB50-B4AD0865050D}"/>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19" name="1 CuadroTexto">
          <a:extLst>
            <a:ext uri="{FF2B5EF4-FFF2-40B4-BE49-F238E27FC236}">
              <a16:creationId xmlns:a16="http://schemas.microsoft.com/office/drawing/2014/main" id="{DF95910D-45A6-465F-9BFD-2BF0CB18F5C8}"/>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20" name="1 CuadroTexto">
          <a:extLst>
            <a:ext uri="{FF2B5EF4-FFF2-40B4-BE49-F238E27FC236}">
              <a16:creationId xmlns:a16="http://schemas.microsoft.com/office/drawing/2014/main" id="{E950CAE1-C592-42D6-BCC8-75E2892B0429}"/>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21" name="1 CuadroTexto">
          <a:extLst>
            <a:ext uri="{FF2B5EF4-FFF2-40B4-BE49-F238E27FC236}">
              <a16:creationId xmlns:a16="http://schemas.microsoft.com/office/drawing/2014/main" id="{6617331C-E9D2-4CD0-8CBF-3DFF9981A604}"/>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22" name="1 CuadroTexto">
          <a:extLst>
            <a:ext uri="{FF2B5EF4-FFF2-40B4-BE49-F238E27FC236}">
              <a16:creationId xmlns:a16="http://schemas.microsoft.com/office/drawing/2014/main" id="{902E2F2B-35F6-475B-834B-2A45788EDC2F}"/>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23" name="1 CuadroTexto">
          <a:extLst>
            <a:ext uri="{FF2B5EF4-FFF2-40B4-BE49-F238E27FC236}">
              <a16:creationId xmlns:a16="http://schemas.microsoft.com/office/drawing/2014/main" id="{94744452-6719-4047-8097-05FE25A9EBE1}"/>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24" name="1 CuadroTexto">
          <a:extLst>
            <a:ext uri="{FF2B5EF4-FFF2-40B4-BE49-F238E27FC236}">
              <a16:creationId xmlns:a16="http://schemas.microsoft.com/office/drawing/2014/main" id="{0E9C0D8F-1F83-4C53-9A3B-4B9737B6CA16}"/>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25" name="1 CuadroTexto">
          <a:extLst>
            <a:ext uri="{FF2B5EF4-FFF2-40B4-BE49-F238E27FC236}">
              <a16:creationId xmlns:a16="http://schemas.microsoft.com/office/drawing/2014/main" id="{614CBFB6-44FD-4401-BCC4-17590E5D50DF}"/>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205</xdr:row>
      <xdr:rowOff>0</xdr:rowOff>
    </xdr:from>
    <xdr:ext cx="184731" cy="264560"/>
    <xdr:sp macro="" textlink="">
      <xdr:nvSpPr>
        <xdr:cNvPr id="426" name="1 CuadroTexto">
          <a:extLst>
            <a:ext uri="{FF2B5EF4-FFF2-40B4-BE49-F238E27FC236}">
              <a16:creationId xmlns:a16="http://schemas.microsoft.com/office/drawing/2014/main" id="{8C77CB9F-71E8-4E35-9ABB-872CFA0A83FB}"/>
            </a:ext>
          </a:extLst>
        </xdr:cNvPr>
        <xdr:cNvSpPr txBox="1"/>
      </xdr:nvSpPr>
      <xdr:spPr>
        <a:xfrm>
          <a:off x="947057"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427" name="1 CuadroTexto">
          <a:extLst>
            <a:ext uri="{FF2B5EF4-FFF2-40B4-BE49-F238E27FC236}">
              <a16:creationId xmlns:a16="http://schemas.microsoft.com/office/drawing/2014/main" id="{ED90F39B-BE30-45CC-8412-7AE23A457FB2}"/>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428" name="1 CuadroTexto">
          <a:extLst>
            <a:ext uri="{FF2B5EF4-FFF2-40B4-BE49-F238E27FC236}">
              <a16:creationId xmlns:a16="http://schemas.microsoft.com/office/drawing/2014/main" id="{40B89743-FC09-4CF2-88DA-4091E8D05D0D}"/>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429" name="1 CuadroTexto">
          <a:extLst>
            <a:ext uri="{FF2B5EF4-FFF2-40B4-BE49-F238E27FC236}">
              <a16:creationId xmlns:a16="http://schemas.microsoft.com/office/drawing/2014/main" id="{6B6B8BFB-CA45-4164-8D4A-64C8A558BAE2}"/>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430" name="1 CuadroTexto">
          <a:extLst>
            <a:ext uri="{FF2B5EF4-FFF2-40B4-BE49-F238E27FC236}">
              <a16:creationId xmlns:a16="http://schemas.microsoft.com/office/drawing/2014/main" id="{F3996094-86FB-4EF8-9757-12825E5E8795}"/>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431" name="1 CuadroTexto">
          <a:extLst>
            <a:ext uri="{FF2B5EF4-FFF2-40B4-BE49-F238E27FC236}">
              <a16:creationId xmlns:a16="http://schemas.microsoft.com/office/drawing/2014/main" id="{5F59378A-631B-484B-9472-D3AEBF24B087}"/>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432" name="1 CuadroTexto">
          <a:extLst>
            <a:ext uri="{FF2B5EF4-FFF2-40B4-BE49-F238E27FC236}">
              <a16:creationId xmlns:a16="http://schemas.microsoft.com/office/drawing/2014/main" id="{5C2E3100-9235-4D66-BA9D-723FC36203F6}"/>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433" name="1 CuadroTexto">
          <a:extLst>
            <a:ext uri="{FF2B5EF4-FFF2-40B4-BE49-F238E27FC236}">
              <a16:creationId xmlns:a16="http://schemas.microsoft.com/office/drawing/2014/main" id="{B41E6DCB-85FF-4DB8-B882-4AEB5F8E9713}"/>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768" name="1 CuadroTexto">
          <a:extLst>
            <a:ext uri="{FF2B5EF4-FFF2-40B4-BE49-F238E27FC236}">
              <a16:creationId xmlns:a16="http://schemas.microsoft.com/office/drawing/2014/main" id="{A0A9DBEC-0353-4839-9720-9CCC31FF7637}"/>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769" name="1 CuadroTexto">
          <a:extLst>
            <a:ext uri="{FF2B5EF4-FFF2-40B4-BE49-F238E27FC236}">
              <a16:creationId xmlns:a16="http://schemas.microsoft.com/office/drawing/2014/main" id="{4334FF94-4341-4C65-83EB-E5A6DE06AE32}"/>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oneCellAnchor>
    <xdr:from>
      <xdr:col>1</xdr:col>
      <xdr:colOff>947057</xdr:colOff>
      <xdr:row>187</xdr:row>
      <xdr:rowOff>0</xdr:rowOff>
    </xdr:from>
    <xdr:ext cx="184731" cy="264560"/>
    <xdr:sp macro="" textlink="">
      <xdr:nvSpPr>
        <xdr:cNvPr id="770" name="1 CuadroTexto">
          <a:extLst>
            <a:ext uri="{FF2B5EF4-FFF2-40B4-BE49-F238E27FC236}">
              <a16:creationId xmlns:a16="http://schemas.microsoft.com/office/drawing/2014/main" id="{EE9B5696-3E14-4801-B18B-871540572531}"/>
            </a:ext>
          </a:extLst>
        </xdr:cNvPr>
        <xdr:cNvSpPr txBox="1"/>
      </xdr:nvSpPr>
      <xdr:spPr>
        <a:xfrm>
          <a:off x="947057" y="950190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DO" sz="1100"/>
        </a:p>
      </xdr:txBody>
    </xdr:sp>
    <xdr:clientData/>
  </xdr:oneCellAnchor>
</xdr:wsDr>
</file>

<file path=xl/persons/person.xml><?xml version="1.0" encoding="utf-8"?>
<personList xmlns="http://schemas.microsoft.com/office/spreadsheetml/2018/threadedcomments" xmlns:x="http://schemas.openxmlformats.org/spreadsheetml/2006/main">
  <person displayName="Mariel Quezada Guillen" id="{0D3298C4-4F8F-44AD-BCD3-16EFA513A39E}" userId="maquezada@sb.gob.do" providerId="PeoplePicker"/>
  <person displayName="Kiara Alondra Rodriguez Luciano" id="{9E98EA05-23C8-4F98-8D1C-4845BF992F7F}" userId="karodriguez@sb.gob.do" providerId="PeoplePicker"/>
  <person displayName="Jhonatan Oscar Santos Rosario" id="{F6F4E57C-CDFF-478A-AAEC-6279B45C1851}" userId="S::jsantos@sb.gob.do::9a64afe0-1983-4a9e-a6ee-15805adbe4f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876F28-E8B9-4764-A983-F926DBE97C9C}" name="Table3" displayName="Table3" ref="A1:O47" totalsRowShown="0" headerRowDxfId="18">
  <autoFilter ref="A1:O47" xr:uid="{CB5B97CC-3925-406B-842B-9C86A825DF8D}">
    <filterColumn colId="4">
      <filters>
        <filter val="Yulianna Ramón"/>
      </filters>
    </filterColumn>
    <filterColumn colId="10">
      <filters>
        <filter val="En proceso"/>
        <filter val="No"/>
      </filters>
    </filterColumn>
    <filterColumn colId="11">
      <filters>
        <filter val="Correo enviado"/>
        <filter val="En proceso"/>
        <filter val="En revisión"/>
        <filter val="Finalizada"/>
      </filters>
    </filterColumn>
  </autoFilter>
  <tableColumns count="15">
    <tableColumn id="8" xr3:uid="{8166F7A3-ED31-4B26-BD41-B1CEE6DF279E}" name="Responsable de planning" dataDxfId="17"/>
    <tableColumn id="1" xr3:uid="{CF54B28D-37FF-4E4D-B393-DCCD08B63BDA}" name="Estrategia " dataDxfId="16"/>
    <tableColumn id="2" xr3:uid="{E9A356C1-152F-4DAF-9636-A792B645B5AB}" name="Proyectos" dataDxfId="15"/>
    <tableColumn id="9" xr3:uid="{5DD9DDA9-D524-4ED7-AB4A-B3E08EA4CD63}" name="Tipo" dataDxfId="14"/>
    <tableColumn id="3" xr3:uid="{F7966243-2AD6-4F23-B253-35634FECB8D2}" name="Patrocinador" dataDxfId="13"/>
    <tableColumn id="7" xr3:uid="{9946010E-4196-4BBD-A472-C3F5BA7F5A15}" name="Departamentos involucrados (Tentativo)" dataDxfId="12"/>
    <tableColumn id="5" xr3:uid="{BC6F633A-B684-4BFC-8DDE-372404136B8C}" name="Comentarios" dataDxfId="11"/>
    <tableColumn id="4" xr3:uid="{A71253A5-BAA5-4007-B910-BF7C8AE1DEEE}" name="Consenso de alcance con todas las partes involucradas" dataDxfId="10"/>
    <tableColumn id="11" xr3:uid="{5955FB3C-4A40-44A8-87A3-54D56DDCE69B}" name="PPT" dataDxfId="9"/>
    <tableColumn id="10" xr3:uid="{F0F16338-3C87-4297-9E59-B57713CA3254}" name="Nueva acta constitutiva" dataDxfId="8"/>
    <tableColumn id="6" xr3:uid="{889BFE51-0830-4B90-AD37-AAA247CCE24D}" name="Matriz POA 2025" dataDxfId="7"/>
    <tableColumn id="12" xr3:uid="{83A9437A-D3FA-450D-858A-7812DE31EE5C}" name="Seguimiento" dataDxfId="6"/>
    <tableColumn id="13" xr3:uid="{60CC99FD-9965-406D-BF4B-D6CBFB21B370}" name="Nivel de prioridad" dataDxfId="5"/>
    <tableColumn id="14" xr3:uid="{0F2AE7EF-9384-429E-A9C9-E40161906D3D}" name="Estatus actual" dataDxfId="4"/>
    <tableColumn id="15" xr3:uid="{67019821-1A36-4F50-832A-2DE0F0F253D0}" name="Columna1" dataDxfId="3"/>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 dT="2025-01-29T19:42:27.58" personId="{F6F4E57C-CDFF-478A-AAEC-6279B45C1851}" id="{F9CEC41B-F93A-4934-84A6-61F3A8674CAC}" done="1">
    <text>Montar en POA 2025</text>
  </threadedComment>
  <threadedComment ref="C2" dT="2025-01-29T19:42:35.43" personId="{F6F4E57C-CDFF-478A-AAEC-6279B45C1851}" id="{3F24BBE3-06B7-46B8-80A1-25689DABC04D}" parentId="{F9CEC41B-F93A-4934-84A6-61F3A8674CAC}">
    <text xml:space="preserve">@Mariel Quezada Guillen </text>
    <mentions>
      <mention mentionpersonId="{0D3298C4-4F8F-44AD-BCD3-16EFA513A39E}" mentionId="{B864301E-5489-44AF-B762-8F1C15E034B0}" startIndex="0" length="23"/>
    </mentions>
  </threadedComment>
  <threadedComment ref="C3" dT="2025-01-29T19:43:11.00" personId="{F6F4E57C-CDFF-478A-AAEC-6279B45C1851}" id="{C9A1CBD1-FD09-4C70-AA35-84D370EE1156}" done="1">
    <text>@Mariel Quezada Guillen  montar</text>
    <mentions>
      <mention mentionpersonId="{0D3298C4-4F8F-44AD-BCD3-16EFA513A39E}" mentionId="{2021664D-FA40-4FC8-B4A3-D315D0C4A344}" startIndex="0" length="23"/>
    </mentions>
  </threadedComment>
  <threadedComment ref="C7" dT="2025-01-24T14:07:21.78" personId="{F6F4E57C-CDFF-478A-AAEC-6279B45C1851}" id="{F35C9166-8A23-40E0-A19F-69FFB69DFBD3}">
    <text>@Mariel Quezada Guillen , este proyecto si va, solo es que me dice Regulación que Laritza es que esta contemplando contratar a la persona que se va a encargar de esto. Te lo estoy asignando a ti, pero es necesario recordar que las actividades deben consensuarse con regulación</text>
    <mentions>
      <mention mentionpersonId="{0D3298C4-4F8F-44AD-BCD3-16EFA513A39E}" mentionId="{CAE2DBC8-685B-4428-8FD3-62CFA9DB8206}" startIndex="0" length="23"/>
    </mentions>
  </threadedComment>
  <threadedComment ref="G8" dT="2025-01-24T14:15:18.06" personId="{F6F4E57C-CDFF-478A-AAEC-6279B45C1851}" id="{7F3FB0B1-1AA8-4042-93C0-14120F7E8985}">
    <text>@Mariel Quezada Guillen , acordar con Yamel que tratamiento le vamos a dar a este proyecto, considerando los tiempos que quiza tendremos de Fiduciarias y Regulación sobre el tiempo que va a durar este proyecto</text>
    <mentions>
      <mention mentionpersonId="{0D3298C4-4F8F-44AD-BCD3-16EFA513A39E}" mentionId="{A84368FC-2BD8-47C6-A8F9-EFDD7AE8759D}" startIndex="0" length="23"/>
    </mentions>
  </threadedComment>
  <threadedComment ref="C11" dT="2025-01-23T14:23:55.06" personId="{F6F4E57C-CDFF-478A-AAEC-6279B45C1851}" id="{81CAEA62-09B5-4404-AE3B-8245104F2AF9}">
    <text>Para el 2026</text>
  </threadedComment>
  <threadedComment ref="C11" dT="2025-01-23T14:24:22.40" personId="{F6F4E57C-CDFF-478A-AAEC-6279B45C1851}" id="{88C387DD-EA78-4FB7-BAE9-911433317F65}" parentId="{81CAEA62-09B5-4404-AE3B-8245104F2AF9}">
    <text>No es necesario tenerlo para este año, considerando los ajustes de la 03-23</text>
  </threadedComment>
  <threadedComment ref="K28" dT="2025-01-24T13:57:41.88" personId="{F6F4E57C-CDFF-478A-AAEC-6279B45C1851}" id="{006273E7-F9C5-40BF-B2C2-9E3EF61224F2}">
    <text>@Kiara Alondra Rodriguez Luciano Revisar la estructura del documento POA para que las actividades esten un poco mas desagregadas, de manera que reflejen mejor como cada porcentaje va contribuyendo a la ejecución del proyecto.  En adición, recordar que completar la actividad solo otorga un porcentaje específico, no varios a lo largo de los meses</text>
    <mentions>
      <mention mentionpersonId="{9E98EA05-23C8-4F98-8D1C-4845BF992F7F}" mentionId="{E9FAF2EE-4827-4D53-AC5A-0684C5651581}" startIndex="0" length="32"/>
    </mentions>
  </threadedComment>
  <threadedComment ref="K32" dT="2025-01-27T20:09:57.20" personId="{F6F4E57C-CDFF-478A-AAEC-6279B45C1851}" id="{B50217AE-A598-4E81-B9D8-9E58D5D86339}">
    <text xml:space="preserve">@Mariel Quezada Guillen , coloque que las matrices Poa no estan hechas porque no las encontre en el sharepoint
</text>
    <mentions>
      <mention mentionpersonId="{0D3298C4-4F8F-44AD-BCD3-16EFA513A39E}" mentionId="{815B45A9-B128-40E5-A7EB-EED08DD9F98C}" startIndex="0" length="23"/>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14A5-A5EA-4A02-BF36-7457A8234A62}">
  <sheetPr>
    <tabColor rgb="FF0D384F"/>
  </sheetPr>
  <dimension ref="A1:IT278"/>
  <sheetViews>
    <sheetView tabSelected="1" view="pageBreakPreview" topLeftCell="B1" zoomScale="45" zoomScaleNormal="60" zoomScaleSheetLayoutView="70" workbookViewId="0">
      <pane ySplit="13" topLeftCell="A264" activePane="bottomLeft" state="frozen"/>
      <selection activeCell="B1" sqref="B1"/>
      <selection pane="bottomLeft" activeCell="G267" sqref="G267"/>
    </sheetView>
  </sheetViews>
  <sheetFormatPr defaultColWidth="11.453125" defaultRowHeight="15.5" x14ac:dyDescent="0.25"/>
  <cols>
    <col min="1" max="1" width="7.7265625" hidden="1" customWidth="1"/>
    <col min="2" max="2" width="38.1796875" customWidth="1"/>
    <col min="3" max="3" width="39.7265625" customWidth="1"/>
    <col min="4" max="4" width="22.7265625" style="1" customWidth="1"/>
    <col min="5" max="5" width="36" customWidth="1"/>
    <col min="6" max="6" width="30" customWidth="1"/>
    <col min="7" max="7" width="48.26953125" style="1" customWidth="1"/>
    <col min="8" max="8" width="36.81640625" style="1" customWidth="1"/>
    <col min="9" max="9" width="22.453125" style="3" hidden="1" customWidth="1"/>
    <col min="10" max="21" width="7.7265625" customWidth="1"/>
    <col min="22" max="22" width="34.26953125" customWidth="1"/>
    <col min="23" max="23" width="25.26953125" style="5" customWidth="1"/>
    <col min="24" max="24" width="5.7265625" style="4" customWidth="1"/>
  </cols>
  <sheetData>
    <row r="1" spans="1:254" s="18" customFormat="1" ht="22.5" customHeight="1" thickBot="1" x14ac:dyDescent="0.3">
      <c r="A1" s="173"/>
      <c r="B1" s="211"/>
      <c r="C1" s="212"/>
      <c r="D1" s="196" t="s">
        <v>635</v>
      </c>
      <c r="E1" s="196"/>
      <c r="F1" s="196"/>
      <c r="G1" s="196"/>
      <c r="H1" s="196"/>
      <c r="I1" s="196"/>
      <c r="J1" s="196"/>
      <c r="K1" s="196"/>
      <c r="L1" s="196"/>
      <c r="M1" s="196"/>
      <c r="N1" s="196"/>
      <c r="O1" s="196"/>
      <c r="P1" s="196"/>
      <c r="Q1" s="196"/>
      <c r="R1" s="196"/>
      <c r="S1" s="196"/>
      <c r="T1" s="197"/>
      <c r="U1" s="195" t="s">
        <v>0</v>
      </c>
      <c r="V1" s="195"/>
      <c r="W1" s="135" t="s">
        <v>1</v>
      </c>
    </row>
    <row r="2" spans="1:254" s="19" customFormat="1" ht="22.5" customHeight="1" thickBot="1" x14ac:dyDescent="0.3">
      <c r="A2" s="173"/>
      <c r="B2" s="213"/>
      <c r="C2" s="214"/>
      <c r="D2" s="196"/>
      <c r="E2" s="196"/>
      <c r="F2" s="196"/>
      <c r="G2" s="196"/>
      <c r="H2" s="196"/>
      <c r="I2" s="196"/>
      <c r="J2" s="196"/>
      <c r="K2" s="196"/>
      <c r="L2" s="196"/>
      <c r="M2" s="196"/>
      <c r="N2" s="196"/>
      <c r="O2" s="196"/>
      <c r="P2" s="196"/>
      <c r="Q2" s="196"/>
      <c r="R2" s="196"/>
      <c r="S2" s="196"/>
      <c r="T2" s="197"/>
      <c r="U2" s="195" t="s">
        <v>2</v>
      </c>
      <c r="V2" s="195"/>
      <c r="W2" s="136">
        <v>44691</v>
      </c>
    </row>
    <row r="3" spans="1:254" s="18" customFormat="1" ht="22.5" customHeight="1" thickBot="1" x14ac:dyDescent="0.3">
      <c r="A3" s="173"/>
      <c r="B3" s="213"/>
      <c r="C3" s="214"/>
      <c r="D3" s="196"/>
      <c r="E3" s="196"/>
      <c r="F3" s="196"/>
      <c r="G3" s="196"/>
      <c r="H3" s="196"/>
      <c r="I3" s="196"/>
      <c r="J3" s="196"/>
      <c r="K3" s="196"/>
      <c r="L3" s="196"/>
      <c r="M3" s="196"/>
      <c r="N3" s="196"/>
      <c r="O3" s="196"/>
      <c r="P3" s="196"/>
      <c r="Q3" s="196"/>
      <c r="R3" s="196"/>
      <c r="S3" s="196"/>
      <c r="T3" s="197"/>
      <c r="U3" s="195" t="s">
        <v>3</v>
      </c>
      <c r="V3" s="195"/>
      <c r="W3" s="137">
        <v>1</v>
      </c>
    </row>
    <row r="4" spans="1:254" s="21" customFormat="1" ht="22.5" customHeight="1" thickBot="1" x14ac:dyDescent="0.35">
      <c r="A4" s="174"/>
      <c r="B4" s="215"/>
      <c r="C4" s="216"/>
      <c r="D4" s="198"/>
      <c r="E4" s="198"/>
      <c r="F4" s="198"/>
      <c r="G4" s="198"/>
      <c r="H4" s="198"/>
      <c r="I4" s="198"/>
      <c r="J4" s="198"/>
      <c r="K4" s="198"/>
      <c r="L4" s="198"/>
      <c r="M4" s="198"/>
      <c r="N4" s="198"/>
      <c r="O4" s="198"/>
      <c r="P4" s="198"/>
      <c r="Q4" s="198"/>
      <c r="R4" s="198"/>
      <c r="S4" s="198"/>
      <c r="T4" s="199"/>
      <c r="U4" s="195" t="s">
        <v>4</v>
      </c>
      <c r="V4" s="195"/>
      <c r="W4" s="137" t="s">
        <v>5</v>
      </c>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row>
    <row r="5" spans="1:254" s="21" customFormat="1" ht="22.5" customHeight="1" x14ac:dyDescent="0.3">
      <c r="A5" s="111"/>
      <c r="B5" s="113"/>
      <c r="C5" s="113"/>
      <c r="D5" s="114"/>
      <c r="E5" s="114"/>
      <c r="F5" s="114"/>
      <c r="G5" s="114"/>
      <c r="H5" s="114"/>
      <c r="I5" s="114"/>
      <c r="J5" s="114"/>
      <c r="K5" s="114"/>
      <c r="L5" s="114"/>
      <c r="M5" s="114"/>
      <c r="N5" s="114"/>
      <c r="O5" s="114"/>
      <c r="P5" s="114"/>
      <c r="Q5" s="114"/>
      <c r="R5" s="114"/>
      <c r="S5" s="114"/>
      <c r="T5" s="114"/>
      <c r="U5" s="115"/>
      <c r="V5" s="115"/>
      <c r="W5" s="112"/>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row>
    <row r="6" spans="1:254" s="21" customFormat="1" ht="22.5" customHeight="1" x14ac:dyDescent="0.3">
      <c r="A6" s="111"/>
      <c r="B6" s="113"/>
      <c r="C6" s="113"/>
      <c r="D6" s="114"/>
      <c r="E6" s="114"/>
      <c r="F6" s="114"/>
      <c r="G6" s="114"/>
      <c r="H6" s="114"/>
      <c r="I6" s="114"/>
      <c r="J6" s="114"/>
      <c r="K6" s="114"/>
      <c r="L6" s="114"/>
      <c r="M6" s="114"/>
      <c r="N6" s="114"/>
      <c r="O6" s="114"/>
      <c r="P6" s="114"/>
      <c r="Q6" s="114"/>
      <c r="R6" s="114"/>
      <c r="S6" s="114"/>
      <c r="T6" s="114"/>
      <c r="U6" s="115"/>
      <c r="V6" s="115"/>
      <c r="W6" s="112"/>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row>
    <row r="7" spans="1:254" s="19" customFormat="1" ht="22.5" customHeight="1" x14ac:dyDescent="0.25">
      <c r="B7" s="217" t="s">
        <v>6</v>
      </c>
      <c r="C7" s="218"/>
      <c r="D7" s="180" t="s">
        <v>382</v>
      </c>
      <c r="E7" s="180"/>
      <c r="F7" s="180"/>
      <c r="G7" s="180"/>
      <c r="H7" s="180"/>
      <c r="I7" s="180"/>
      <c r="J7" s="180"/>
      <c r="K7" s="180"/>
      <c r="L7" s="180"/>
      <c r="M7" s="180"/>
      <c r="N7" s="180"/>
      <c r="O7" s="180"/>
      <c r="P7" s="180"/>
      <c r="Q7" s="180"/>
      <c r="R7" s="191"/>
      <c r="S7" s="191"/>
      <c r="T7" s="191"/>
      <c r="U7" s="191"/>
      <c r="V7" s="191"/>
      <c r="W7" s="191"/>
    </row>
    <row r="8" spans="1:254" s="19" customFormat="1" ht="22.5" customHeight="1" x14ac:dyDescent="0.25">
      <c r="B8" s="217" t="s">
        <v>7</v>
      </c>
      <c r="C8" s="218"/>
      <c r="D8" s="192" t="s">
        <v>383</v>
      </c>
      <c r="E8" s="193"/>
      <c r="F8" s="193"/>
      <c r="G8" s="193"/>
      <c r="H8" s="193"/>
      <c r="I8" s="193"/>
      <c r="J8" s="193"/>
      <c r="K8" s="193"/>
      <c r="L8" s="193"/>
      <c r="M8" s="193"/>
      <c r="N8" s="193"/>
      <c r="O8" s="193"/>
      <c r="P8" s="193"/>
      <c r="Q8" s="193"/>
      <c r="R8" s="194"/>
      <c r="S8" s="194"/>
      <c r="T8" s="194"/>
      <c r="U8" s="194"/>
      <c r="V8" s="194"/>
      <c r="W8" s="224"/>
    </row>
    <row r="9" spans="1:254" s="19" customFormat="1" ht="22.5" customHeight="1" x14ac:dyDescent="0.25">
      <c r="B9" s="217" t="s">
        <v>8</v>
      </c>
      <c r="C9" s="218"/>
      <c r="D9" s="200" t="s">
        <v>384</v>
      </c>
      <c r="E9" s="201"/>
      <c r="F9" s="201"/>
      <c r="G9" s="201"/>
      <c r="H9" s="201"/>
      <c r="I9" s="201"/>
      <c r="J9" s="201"/>
      <c r="K9" s="201"/>
      <c r="L9" s="201"/>
      <c r="M9" s="201"/>
      <c r="N9" s="201"/>
      <c r="O9" s="201"/>
      <c r="P9" s="201"/>
      <c r="Q9" s="201"/>
      <c r="R9" s="202"/>
      <c r="S9" s="202"/>
      <c r="T9" s="202"/>
      <c r="U9" s="202"/>
      <c r="V9" s="202"/>
      <c r="W9" s="225"/>
    </row>
    <row r="10" spans="1:254" s="19" customFormat="1" ht="22.5" customHeight="1" thickBot="1" x14ac:dyDescent="0.3">
      <c r="A10" s="115"/>
      <c r="B10" s="227"/>
      <c r="C10" s="227"/>
      <c r="D10" s="226"/>
      <c r="E10" s="138"/>
      <c r="F10" s="138"/>
      <c r="G10" s="138"/>
      <c r="H10" s="138"/>
      <c r="I10" s="138"/>
      <c r="J10" s="138"/>
      <c r="K10" s="138"/>
      <c r="L10" s="138"/>
      <c r="M10" s="138"/>
      <c r="N10" s="138"/>
      <c r="O10" s="138"/>
      <c r="P10" s="138"/>
      <c r="Q10" s="138"/>
      <c r="R10" s="139"/>
      <c r="S10" s="139"/>
      <c r="T10" s="139"/>
      <c r="U10" s="139"/>
      <c r="V10" s="139"/>
      <c r="W10" s="140"/>
    </row>
    <row r="11" spans="1:254" s="2" customFormat="1" ht="29.15" customHeight="1" thickBot="1" x14ac:dyDescent="0.3">
      <c r="A11" s="208" t="s">
        <v>9</v>
      </c>
      <c r="B11" s="208" t="s">
        <v>10</v>
      </c>
      <c r="C11" s="208" t="s">
        <v>11</v>
      </c>
      <c r="D11" s="208" t="s">
        <v>12</v>
      </c>
      <c r="E11" s="208" t="s">
        <v>13</v>
      </c>
      <c r="F11" s="207" t="s">
        <v>232</v>
      </c>
      <c r="G11" s="207" t="s">
        <v>14</v>
      </c>
      <c r="H11" s="207" t="s">
        <v>15</v>
      </c>
      <c r="I11" s="208" t="s">
        <v>16</v>
      </c>
      <c r="J11" s="206" t="s">
        <v>17</v>
      </c>
      <c r="K11" s="206"/>
      <c r="L11" s="206"/>
      <c r="M11" s="206"/>
      <c r="N11" s="206"/>
      <c r="O11" s="206"/>
      <c r="P11" s="206"/>
      <c r="Q11" s="206"/>
      <c r="R11" s="206"/>
      <c r="S11" s="206"/>
      <c r="T11" s="206"/>
      <c r="U11" s="206"/>
      <c r="V11" s="205" t="s">
        <v>18</v>
      </c>
      <c r="W11" s="203" t="s">
        <v>19</v>
      </c>
      <c r="X11" s="4"/>
    </row>
    <row r="12" spans="1:254" s="2" customFormat="1" ht="34.5" customHeight="1" thickBot="1" x14ac:dyDescent="0.3">
      <c r="A12" s="208"/>
      <c r="B12" s="208"/>
      <c r="C12" s="208"/>
      <c r="D12" s="208"/>
      <c r="E12" s="208"/>
      <c r="F12" s="207"/>
      <c r="G12" s="207"/>
      <c r="H12" s="207"/>
      <c r="I12" s="208"/>
      <c r="J12" s="204" t="s">
        <v>20</v>
      </c>
      <c r="K12" s="204"/>
      <c r="L12" s="204"/>
      <c r="M12" s="204" t="s">
        <v>21</v>
      </c>
      <c r="N12" s="204"/>
      <c r="O12" s="204"/>
      <c r="P12" s="204" t="s">
        <v>22</v>
      </c>
      <c r="Q12" s="204"/>
      <c r="R12" s="204"/>
      <c r="S12" s="204" t="s">
        <v>23</v>
      </c>
      <c r="T12" s="204"/>
      <c r="U12" s="204"/>
      <c r="V12" s="205"/>
      <c r="W12" s="203"/>
      <c r="X12" s="4"/>
    </row>
    <row r="13" spans="1:254" s="2" customFormat="1" ht="17.25" customHeight="1" thickBot="1" x14ac:dyDescent="0.3">
      <c r="A13" s="207"/>
      <c r="B13" s="207"/>
      <c r="C13" s="207"/>
      <c r="D13" s="207"/>
      <c r="E13" s="207"/>
      <c r="F13" s="207"/>
      <c r="G13" s="207"/>
      <c r="H13" s="207"/>
      <c r="I13" s="207"/>
      <c r="J13" s="14">
        <v>1</v>
      </c>
      <c r="K13" s="15">
        <v>2</v>
      </c>
      <c r="L13" s="15">
        <v>3</v>
      </c>
      <c r="M13" s="16">
        <v>4</v>
      </c>
      <c r="N13" s="16">
        <v>5</v>
      </c>
      <c r="O13" s="16">
        <v>6</v>
      </c>
      <c r="P13" s="16">
        <v>7</v>
      </c>
      <c r="Q13" s="16">
        <v>8</v>
      </c>
      <c r="R13" s="16">
        <v>9</v>
      </c>
      <c r="S13" s="16">
        <v>10</v>
      </c>
      <c r="T13" s="16">
        <v>11</v>
      </c>
      <c r="U13" s="17">
        <v>12</v>
      </c>
      <c r="V13" s="221"/>
      <c r="W13" s="203"/>
      <c r="X13" s="4"/>
    </row>
    <row r="14" spans="1:254" s="19" customFormat="1" ht="22.5" customHeight="1" thickBot="1" x14ac:dyDescent="0.3">
      <c r="A14" s="190" t="s">
        <v>24</v>
      </c>
      <c r="B14" s="190"/>
      <c r="C14" s="190"/>
      <c r="D14" s="190"/>
      <c r="E14" s="190"/>
      <c r="F14" s="190"/>
      <c r="G14" s="190"/>
      <c r="H14" s="190"/>
      <c r="I14" s="190"/>
      <c r="J14" s="190"/>
      <c r="K14" s="190"/>
      <c r="L14" s="190"/>
      <c r="M14" s="190"/>
      <c r="N14" s="190"/>
      <c r="O14" s="190"/>
      <c r="P14" s="190"/>
      <c r="Q14" s="190"/>
      <c r="R14" s="190"/>
      <c r="S14" s="190"/>
      <c r="T14" s="190"/>
      <c r="U14" s="190"/>
      <c r="V14" s="190"/>
      <c r="W14" s="233"/>
    </row>
    <row r="15" spans="1:254" s="19" customFormat="1" ht="22.5" customHeight="1" thickBot="1" x14ac:dyDescent="0.3">
      <c r="A15" s="190" t="s">
        <v>25</v>
      </c>
      <c r="B15" s="190"/>
      <c r="C15" s="190"/>
      <c r="D15" s="190"/>
      <c r="E15" s="190"/>
      <c r="F15" s="190"/>
      <c r="G15" s="190"/>
      <c r="H15" s="190"/>
      <c r="I15" s="190"/>
      <c r="J15" s="190"/>
      <c r="K15" s="190"/>
      <c r="L15" s="190"/>
      <c r="M15" s="190"/>
      <c r="N15" s="190"/>
      <c r="O15" s="190"/>
      <c r="P15" s="190"/>
      <c r="Q15" s="190"/>
      <c r="R15" s="190"/>
      <c r="S15" s="190"/>
      <c r="T15" s="190"/>
      <c r="U15" s="190"/>
      <c r="V15" s="190"/>
      <c r="W15" s="233"/>
    </row>
    <row r="16" spans="1:254" s="19" customFormat="1" ht="22.5" customHeight="1" thickBot="1" x14ac:dyDescent="0.3">
      <c r="A16" s="228" t="s">
        <v>26</v>
      </c>
      <c r="B16" s="234"/>
      <c r="C16" s="234"/>
      <c r="D16" s="234"/>
      <c r="E16" s="234"/>
      <c r="F16" s="234"/>
      <c r="G16" s="234"/>
      <c r="H16" s="234"/>
      <c r="I16" s="234"/>
      <c r="J16" s="234"/>
      <c r="K16" s="234"/>
      <c r="L16" s="234"/>
      <c r="M16" s="234"/>
      <c r="N16" s="234"/>
      <c r="O16" s="234"/>
      <c r="P16" s="234"/>
      <c r="Q16" s="234"/>
      <c r="R16" s="234"/>
      <c r="S16" s="234"/>
      <c r="T16" s="234"/>
      <c r="U16" s="234"/>
      <c r="V16" s="234"/>
      <c r="W16" s="235"/>
    </row>
    <row r="17" spans="1:23" ht="36" customHeight="1" x14ac:dyDescent="0.25">
      <c r="A17" s="229"/>
      <c r="B17" s="179" t="s">
        <v>237</v>
      </c>
      <c r="C17" s="179" t="s">
        <v>238</v>
      </c>
      <c r="D17" s="188">
        <v>1</v>
      </c>
      <c r="E17" s="179" t="s">
        <v>239</v>
      </c>
      <c r="F17" s="179" t="s">
        <v>243</v>
      </c>
      <c r="G17" s="150" t="s">
        <v>388</v>
      </c>
      <c r="H17" s="150" t="s">
        <v>585</v>
      </c>
      <c r="I17" s="152" t="s">
        <v>240</v>
      </c>
      <c r="J17" s="151"/>
      <c r="K17" s="230"/>
      <c r="L17" s="231">
        <v>0.1</v>
      </c>
      <c r="M17" s="151"/>
      <c r="N17" s="156"/>
      <c r="O17" s="156"/>
      <c r="P17" s="156"/>
      <c r="Q17" s="151"/>
      <c r="R17" s="151"/>
      <c r="S17" s="151"/>
      <c r="T17" s="151"/>
      <c r="U17" s="151"/>
      <c r="V17" s="232" t="s">
        <v>624</v>
      </c>
      <c r="W17" s="179" t="s">
        <v>241</v>
      </c>
    </row>
    <row r="18" spans="1:23" ht="36" customHeight="1" x14ac:dyDescent="0.25">
      <c r="A18" s="182"/>
      <c r="B18" s="180"/>
      <c r="C18" s="180"/>
      <c r="D18" s="183"/>
      <c r="E18" s="180"/>
      <c r="F18" s="180"/>
      <c r="G18" s="12" t="s">
        <v>389</v>
      </c>
      <c r="H18" s="12" t="s">
        <v>585</v>
      </c>
      <c r="I18" s="13" t="s">
        <v>240</v>
      </c>
      <c r="J18" s="35"/>
      <c r="K18" s="35"/>
      <c r="L18" s="63"/>
      <c r="M18" s="65">
        <v>0.1</v>
      </c>
      <c r="N18" s="56"/>
      <c r="O18" s="56"/>
      <c r="P18" s="56"/>
      <c r="Q18" s="35"/>
      <c r="R18" s="35"/>
      <c r="S18" s="35"/>
      <c r="T18" s="35"/>
      <c r="U18" s="35"/>
      <c r="V18" s="133" t="s">
        <v>624</v>
      </c>
      <c r="W18" s="180"/>
    </row>
    <row r="19" spans="1:23" ht="36" customHeight="1" x14ac:dyDescent="0.25">
      <c r="A19" s="182"/>
      <c r="B19" s="180"/>
      <c r="C19" s="180"/>
      <c r="D19" s="183"/>
      <c r="E19" s="180"/>
      <c r="F19" s="180"/>
      <c r="G19" s="12" t="s">
        <v>390</v>
      </c>
      <c r="H19" s="12" t="s">
        <v>585</v>
      </c>
      <c r="I19" s="13" t="s">
        <v>240</v>
      </c>
      <c r="J19" s="35"/>
      <c r="K19" s="35"/>
      <c r="L19" s="35"/>
      <c r="M19" s="65"/>
      <c r="N19" s="67">
        <v>0.1</v>
      </c>
      <c r="O19" s="56"/>
      <c r="P19" s="56"/>
      <c r="Q19" s="35"/>
      <c r="R19" s="35"/>
      <c r="S19" s="35"/>
      <c r="T19" s="35"/>
      <c r="U19" s="35"/>
      <c r="V19" s="133" t="s">
        <v>624</v>
      </c>
      <c r="W19" s="180"/>
    </row>
    <row r="20" spans="1:23" ht="36" customHeight="1" x14ac:dyDescent="0.25">
      <c r="A20" s="182"/>
      <c r="B20" s="180"/>
      <c r="C20" s="180"/>
      <c r="D20" s="183"/>
      <c r="E20" s="180"/>
      <c r="F20" s="180"/>
      <c r="G20" s="12" t="s">
        <v>391</v>
      </c>
      <c r="H20" s="12" t="s">
        <v>585</v>
      </c>
      <c r="I20" s="13" t="s">
        <v>240</v>
      </c>
      <c r="J20" s="35"/>
      <c r="K20" s="35"/>
      <c r="L20" s="35"/>
      <c r="M20" s="52"/>
      <c r="N20" s="57"/>
      <c r="O20" s="67">
        <v>0.1</v>
      </c>
      <c r="P20" s="56"/>
      <c r="Q20" s="35"/>
      <c r="R20" s="35"/>
      <c r="S20" s="35"/>
      <c r="T20" s="35"/>
      <c r="U20" s="35"/>
      <c r="V20" s="133" t="s">
        <v>624</v>
      </c>
      <c r="W20" s="180"/>
    </row>
    <row r="21" spans="1:23" ht="36" customHeight="1" x14ac:dyDescent="0.25">
      <c r="A21" s="182"/>
      <c r="B21" s="180"/>
      <c r="C21" s="180"/>
      <c r="D21" s="183"/>
      <c r="E21" s="180"/>
      <c r="F21" s="180"/>
      <c r="G21" s="12" t="s">
        <v>392</v>
      </c>
      <c r="H21" s="12" t="s">
        <v>585</v>
      </c>
      <c r="I21" s="13" t="s">
        <v>240</v>
      </c>
      <c r="J21" s="35"/>
      <c r="K21" s="35"/>
      <c r="L21" s="35"/>
      <c r="M21" s="52"/>
      <c r="N21" s="57"/>
      <c r="O21" s="56"/>
      <c r="P21" s="67">
        <v>0.1</v>
      </c>
      <c r="Q21" s="35"/>
      <c r="R21" s="35"/>
      <c r="S21" s="35"/>
      <c r="T21" s="35"/>
      <c r="U21" s="35"/>
      <c r="V21" s="133" t="s">
        <v>624</v>
      </c>
      <c r="W21" s="180"/>
    </row>
    <row r="22" spans="1:23" ht="36" customHeight="1" x14ac:dyDescent="0.25">
      <c r="A22" s="182"/>
      <c r="B22" s="180"/>
      <c r="C22" s="180"/>
      <c r="D22" s="183"/>
      <c r="E22" s="180"/>
      <c r="F22" s="180"/>
      <c r="G22" s="12" t="s">
        <v>393</v>
      </c>
      <c r="H22" s="12" t="s">
        <v>585</v>
      </c>
      <c r="I22" s="13" t="s">
        <v>242</v>
      </c>
      <c r="J22" s="35"/>
      <c r="K22" s="35"/>
      <c r="L22" s="35"/>
      <c r="M22" s="52"/>
      <c r="N22" s="57"/>
      <c r="O22" s="56"/>
      <c r="P22" s="56"/>
      <c r="Q22" s="63"/>
      <c r="R22" s="65">
        <v>0.4</v>
      </c>
      <c r="S22" s="35"/>
      <c r="T22" s="35"/>
      <c r="U22" s="35"/>
      <c r="V22" s="133" t="s">
        <v>624</v>
      </c>
      <c r="W22" s="180"/>
    </row>
    <row r="23" spans="1:23" ht="36" customHeight="1" x14ac:dyDescent="0.25">
      <c r="A23" s="182"/>
      <c r="B23" s="180"/>
      <c r="C23" s="180"/>
      <c r="D23" s="183"/>
      <c r="E23" s="180"/>
      <c r="F23" s="180"/>
      <c r="G23" s="12" t="s">
        <v>589</v>
      </c>
      <c r="H23" s="12" t="s">
        <v>585</v>
      </c>
      <c r="I23" s="13" t="s">
        <v>242</v>
      </c>
      <c r="J23" s="35"/>
      <c r="K23" s="35"/>
      <c r="L23" s="35"/>
      <c r="M23" s="52"/>
      <c r="N23" s="35"/>
      <c r="O23" s="57"/>
      <c r="P23" s="56"/>
      <c r="Q23" s="35"/>
      <c r="R23" s="35"/>
      <c r="S23" s="65">
        <v>0.1</v>
      </c>
      <c r="T23" s="35"/>
      <c r="U23" s="35"/>
      <c r="V23" s="133" t="s">
        <v>624</v>
      </c>
      <c r="W23" s="180"/>
    </row>
    <row r="24" spans="1:23" ht="53.25" customHeight="1" x14ac:dyDescent="0.25">
      <c r="A24" s="182"/>
      <c r="B24" s="180" t="s">
        <v>613</v>
      </c>
      <c r="C24" s="180" t="s">
        <v>355</v>
      </c>
      <c r="D24" s="183">
        <v>1</v>
      </c>
      <c r="E24" s="180" t="s">
        <v>244</v>
      </c>
      <c r="F24" s="180" t="s">
        <v>362</v>
      </c>
      <c r="G24" s="12" t="s">
        <v>346</v>
      </c>
      <c r="H24" s="12" t="s">
        <v>281</v>
      </c>
      <c r="I24" s="13" t="s">
        <v>242</v>
      </c>
      <c r="J24" s="125">
        <v>0.1</v>
      </c>
      <c r="K24" s="118"/>
      <c r="L24" s="118"/>
      <c r="M24" s="119"/>
      <c r="N24" s="119"/>
      <c r="O24" s="119"/>
      <c r="P24" s="118"/>
      <c r="Q24" s="118"/>
      <c r="R24" s="118"/>
      <c r="S24" s="118"/>
      <c r="T24" s="118"/>
      <c r="U24" s="118"/>
      <c r="V24" s="133" t="s">
        <v>624</v>
      </c>
      <c r="W24" s="180" t="s">
        <v>281</v>
      </c>
    </row>
    <row r="25" spans="1:23" ht="53.25" customHeight="1" x14ac:dyDescent="0.25">
      <c r="A25" s="182"/>
      <c r="B25" s="180"/>
      <c r="C25" s="180"/>
      <c r="D25" s="183"/>
      <c r="E25" s="180"/>
      <c r="F25" s="180"/>
      <c r="G25" s="12" t="s">
        <v>394</v>
      </c>
      <c r="H25" s="12" t="s">
        <v>281</v>
      </c>
      <c r="I25" s="13" t="s">
        <v>240</v>
      </c>
      <c r="J25" s="116"/>
      <c r="K25" s="116"/>
      <c r="L25" s="116"/>
      <c r="M25" s="117"/>
      <c r="N25" s="117"/>
      <c r="O25" s="117">
        <v>0.1</v>
      </c>
      <c r="P25" s="118"/>
      <c r="Q25" s="118"/>
      <c r="R25" s="118"/>
      <c r="S25" s="118"/>
      <c r="T25" s="118"/>
      <c r="U25" s="118"/>
      <c r="V25" s="133" t="s">
        <v>624</v>
      </c>
      <c r="W25" s="180"/>
    </row>
    <row r="26" spans="1:23" ht="53.25" customHeight="1" x14ac:dyDescent="0.25">
      <c r="A26" s="182"/>
      <c r="B26" s="180"/>
      <c r="C26" s="180"/>
      <c r="D26" s="183"/>
      <c r="E26" s="180"/>
      <c r="F26" s="180"/>
      <c r="G26" s="12" t="s">
        <v>395</v>
      </c>
      <c r="H26" s="12" t="s">
        <v>281</v>
      </c>
      <c r="I26" s="13" t="s">
        <v>240</v>
      </c>
      <c r="J26" s="116"/>
      <c r="K26" s="116"/>
      <c r="L26" s="116"/>
      <c r="M26" s="117"/>
      <c r="N26" s="117"/>
      <c r="O26" s="117">
        <v>0.1</v>
      </c>
      <c r="P26" s="118"/>
      <c r="Q26" s="118"/>
      <c r="R26" s="118"/>
      <c r="S26" s="118"/>
      <c r="T26" s="118"/>
      <c r="U26" s="118"/>
      <c r="V26" s="133" t="s">
        <v>624</v>
      </c>
      <c r="W26" s="180"/>
    </row>
    <row r="27" spans="1:23" ht="53.25" customHeight="1" x14ac:dyDescent="0.25">
      <c r="A27" s="182"/>
      <c r="B27" s="180"/>
      <c r="C27" s="180"/>
      <c r="D27" s="183"/>
      <c r="E27" s="180"/>
      <c r="F27" s="180"/>
      <c r="G27" s="12" t="s">
        <v>396</v>
      </c>
      <c r="H27" s="12" t="s">
        <v>281</v>
      </c>
      <c r="I27" s="13" t="s">
        <v>240</v>
      </c>
      <c r="J27" s="125"/>
      <c r="K27" s="116"/>
      <c r="L27" s="116"/>
      <c r="M27" s="117"/>
      <c r="N27" s="117"/>
      <c r="O27" s="117"/>
      <c r="P27" s="116"/>
      <c r="Q27" s="116">
        <v>0.3</v>
      </c>
      <c r="R27" s="118"/>
      <c r="S27" s="118"/>
      <c r="T27" s="118"/>
      <c r="U27" s="118"/>
      <c r="V27" s="133" t="s">
        <v>624</v>
      </c>
      <c r="W27" s="180"/>
    </row>
    <row r="28" spans="1:23" ht="53.25" customHeight="1" x14ac:dyDescent="0.25">
      <c r="A28" s="182"/>
      <c r="B28" s="180"/>
      <c r="C28" s="180"/>
      <c r="D28" s="183"/>
      <c r="E28" s="180"/>
      <c r="F28" s="180"/>
      <c r="G28" s="12" t="s">
        <v>397</v>
      </c>
      <c r="H28" s="12" t="s">
        <v>281</v>
      </c>
      <c r="I28" s="13" t="s">
        <v>240</v>
      </c>
      <c r="J28" s="118"/>
      <c r="K28" s="118"/>
      <c r="L28" s="118"/>
      <c r="M28" s="119"/>
      <c r="N28" s="119"/>
      <c r="O28" s="119"/>
      <c r="P28" s="118"/>
      <c r="Q28" s="118"/>
      <c r="R28" s="116">
        <v>0.05</v>
      </c>
      <c r="S28" s="118"/>
      <c r="T28" s="118"/>
      <c r="U28" s="118"/>
      <c r="V28" s="133" t="s">
        <v>624</v>
      </c>
      <c r="W28" s="180"/>
    </row>
    <row r="29" spans="1:23" ht="53.25" customHeight="1" x14ac:dyDescent="0.25">
      <c r="A29" s="182"/>
      <c r="B29" s="180"/>
      <c r="C29" s="180"/>
      <c r="D29" s="183"/>
      <c r="E29" s="180"/>
      <c r="F29" s="180"/>
      <c r="G29" s="12" t="s">
        <v>398</v>
      </c>
      <c r="H29" s="12" t="s">
        <v>281</v>
      </c>
      <c r="I29" s="13" t="s">
        <v>240</v>
      </c>
      <c r="J29" s="118"/>
      <c r="K29" s="118"/>
      <c r="L29" s="118"/>
      <c r="M29" s="119"/>
      <c r="N29" s="119"/>
      <c r="O29" s="119"/>
      <c r="P29" s="118"/>
      <c r="Q29" s="118"/>
      <c r="R29" s="116">
        <v>0.05</v>
      </c>
      <c r="S29" s="118"/>
      <c r="T29" s="118"/>
      <c r="U29" s="118"/>
      <c r="V29" s="133" t="s">
        <v>624</v>
      </c>
      <c r="W29" s="180"/>
    </row>
    <row r="30" spans="1:23" ht="53.25" customHeight="1" x14ac:dyDescent="0.25">
      <c r="A30" s="182"/>
      <c r="B30" s="180"/>
      <c r="C30" s="180"/>
      <c r="D30" s="183"/>
      <c r="E30" s="180"/>
      <c r="F30" s="180"/>
      <c r="G30" s="12" t="s">
        <v>399</v>
      </c>
      <c r="H30" s="12" t="s">
        <v>281</v>
      </c>
      <c r="I30" s="13" t="s">
        <v>240</v>
      </c>
      <c r="J30" s="118"/>
      <c r="K30" s="118"/>
      <c r="L30" s="118"/>
      <c r="M30" s="119"/>
      <c r="N30" s="119"/>
      <c r="O30" s="119"/>
      <c r="P30" s="118"/>
      <c r="Q30" s="118"/>
      <c r="R30" s="118"/>
      <c r="S30" s="116">
        <v>0.05</v>
      </c>
      <c r="T30" s="118"/>
      <c r="U30" s="118"/>
      <c r="V30" s="133" t="s">
        <v>624</v>
      </c>
      <c r="W30" s="180"/>
    </row>
    <row r="31" spans="1:23" ht="53.25" customHeight="1" x14ac:dyDescent="0.25">
      <c r="A31" s="182"/>
      <c r="B31" s="180"/>
      <c r="C31" s="180"/>
      <c r="D31" s="183"/>
      <c r="E31" s="180"/>
      <c r="F31" s="180"/>
      <c r="G31" s="12" t="s">
        <v>347</v>
      </c>
      <c r="H31" s="12" t="s">
        <v>281</v>
      </c>
      <c r="I31" s="13" t="s">
        <v>240</v>
      </c>
      <c r="J31" s="118"/>
      <c r="K31" s="118"/>
      <c r="L31" s="118"/>
      <c r="M31" s="119"/>
      <c r="N31" s="119"/>
      <c r="O31" s="119"/>
      <c r="P31" s="118"/>
      <c r="Q31" s="118"/>
      <c r="R31" s="118"/>
      <c r="S31" s="116">
        <v>0.05</v>
      </c>
      <c r="T31" s="118"/>
      <c r="U31" s="118"/>
      <c r="V31" s="133" t="s">
        <v>624</v>
      </c>
      <c r="W31" s="180"/>
    </row>
    <row r="32" spans="1:23" ht="53.25" customHeight="1" x14ac:dyDescent="0.25">
      <c r="A32" s="182"/>
      <c r="B32" s="180"/>
      <c r="C32" s="180"/>
      <c r="D32" s="183"/>
      <c r="E32" s="180"/>
      <c r="F32" s="180"/>
      <c r="G32" s="12" t="s">
        <v>400</v>
      </c>
      <c r="H32" s="12" t="s">
        <v>281</v>
      </c>
      <c r="I32" s="13" t="s">
        <v>242</v>
      </c>
      <c r="J32" s="120"/>
      <c r="K32" s="118"/>
      <c r="L32" s="118"/>
      <c r="M32" s="119"/>
      <c r="N32" s="119"/>
      <c r="O32" s="119"/>
      <c r="P32" s="118"/>
      <c r="Q32" s="118"/>
      <c r="R32" s="118"/>
      <c r="S32" s="118"/>
      <c r="T32" s="116">
        <v>0.2</v>
      </c>
      <c r="U32" s="118"/>
      <c r="V32" s="133" t="s">
        <v>624</v>
      </c>
      <c r="W32" s="180"/>
    </row>
    <row r="33" spans="1:23" ht="53.25" customHeight="1" thickBot="1" x14ac:dyDescent="0.3">
      <c r="A33" s="159"/>
      <c r="B33" s="177"/>
      <c r="C33" s="177"/>
      <c r="D33" s="236"/>
      <c r="E33" s="177"/>
      <c r="F33" s="177"/>
      <c r="G33" s="161" t="s">
        <v>401</v>
      </c>
      <c r="H33" s="161" t="s">
        <v>281</v>
      </c>
      <c r="I33" s="162" t="s">
        <v>240</v>
      </c>
      <c r="J33" s="237"/>
      <c r="K33" s="237"/>
      <c r="L33" s="237"/>
      <c r="M33" s="238"/>
      <c r="N33" s="238"/>
      <c r="O33" s="238"/>
      <c r="P33" s="237"/>
      <c r="Q33" s="237"/>
      <c r="R33" s="237"/>
      <c r="S33" s="237"/>
      <c r="T33" s="239">
        <v>0.1</v>
      </c>
      <c r="U33" s="237"/>
      <c r="V33" s="240" t="s">
        <v>624</v>
      </c>
      <c r="W33" s="177"/>
    </row>
    <row r="34" spans="1:23" s="19" customFormat="1" ht="22.5" customHeight="1" thickBot="1" x14ac:dyDescent="0.3">
      <c r="A34" s="223" t="s">
        <v>27</v>
      </c>
      <c r="B34" s="246"/>
      <c r="C34" s="246"/>
      <c r="D34" s="246"/>
      <c r="E34" s="246"/>
      <c r="F34" s="246"/>
      <c r="G34" s="246"/>
      <c r="H34" s="246"/>
      <c r="I34" s="246"/>
      <c r="J34" s="246"/>
      <c r="K34" s="246"/>
      <c r="L34" s="246"/>
      <c r="M34" s="246"/>
      <c r="N34" s="246"/>
      <c r="O34" s="246"/>
      <c r="P34" s="246"/>
      <c r="Q34" s="246"/>
      <c r="R34" s="246"/>
      <c r="S34" s="246"/>
      <c r="T34" s="246"/>
      <c r="U34" s="246"/>
      <c r="V34" s="246"/>
      <c r="W34" s="247"/>
    </row>
    <row r="35" spans="1:23" ht="54" customHeight="1" x14ac:dyDescent="0.25">
      <c r="A35" s="229"/>
      <c r="B35" s="179" t="s">
        <v>279</v>
      </c>
      <c r="C35" s="179" t="s">
        <v>238</v>
      </c>
      <c r="D35" s="241">
        <v>1</v>
      </c>
      <c r="E35" s="179" t="s">
        <v>280</v>
      </c>
      <c r="F35" s="179" t="s">
        <v>591</v>
      </c>
      <c r="G35" s="150" t="s">
        <v>385</v>
      </c>
      <c r="H35" s="150" t="s">
        <v>247</v>
      </c>
      <c r="I35" s="152" t="s">
        <v>240</v>
      </c>
      <c r="J35" s="242"/>
      <c r="K35" s="243"/>
      <c r="L35" s="244"/>
      <c r="M35" s="245">
        <v>0.3</v>
      </c>
      <c r="N35" s="242"/>
      <c r="O35" s="242"/>
      <c r="P35" s="242"/>
      <c r="Q35" s="242"/>
      <c r="R35" s="242"/>
      <c r="S35" s="242"/>
      <c r="T35" s="242"/>
      <c r="U35" s="242"/>
      <c r="V35" s="232" t="s">
        <v>624</v>
      </c>
      <c r="W35" s="179" t="s">
        <v>247</v>
      </c>
    </row>
    <row r="36" spans="1:23" ht="54" customHeight="1" x14ac:dyDescent="0.25">
      <c r="A36" s="182"/>
      <c r="B36" s="180"/>
      <c r="C36" s="180"/>
      <c r="D36" s="181"/>
      <c r="E36" s="180"/>
      <c r="F36" s="180"/>
      <c r="G36" s="12" t="s">
        <v>386</v>
      </c>
      <c r="H36" s="12" t="s">
        <v>590</v>
      </c>
      <c r="I36" s="13" t="s">
        <v>240</v>
      </c>
      <c r="J36" s="53"/>
      <c r="K36" s="53"/>
      <c r="L36" s="53"/>
      <c r="M36" s="53"/>
      <c r="N36" s="76"/>
      <c r="O36" s="91">
        <v>0.4</v>
      </c>
      <c r="P36" s="53"/>
      <c r="Q36" s="53"/>
      <c r="R36" s="53"/>
      <c r="S36" s="53"/>
      <c r="T36" s="53"/>
      <c r="U36" s="53"/>
      <c r="V36" s="133" t="s">
        <v>624</v>
      </c>
      <c r="W36" s="180"/>
    </row>
    <row r="37" spans="1:23" ht="36" customHeight="1" x14ac:dyDescent="0.25">
      <c r="A37" s="182"/>
      <c r="B37" s="180"/>
      <c r="C37" s="180"/>
      <c r="D37" s="181"/>
      <c r="E37" s="180"/>
      <c r="F37" s="180"/>
      <c r="G37" s="12" t="s">
        <v>387</v>
      </c>
      <c r="H37" s="12" t="s">
        <v>322</v>
      </c>
      <c r="I37" s="13" t="s">
        <v>240</v>
      </c>
      <c r="J37" s="53"/>
      <c r="K37" s="53"/>
      <c r="L37" s="53"/>
      <c r="M37" s="53"/>
      <c r="N37" s="53"/>
      <c r="O37" s="53"/>
      <c r="P37" s="76"/>
      <c r="Q37" s="91">
        <v>0.1</v>
      </c>
      <c r="R37" s="53"/>
      <c r="S37" s="53"/>
      <c r="T37" s="53"/>
      <c r="U37" s="53"/>
      <c r="V37" s="133" t="s">
        <v>624</v>
      </c>
      <c r="W37" s="180"/>
    </row>
    <row r="38" spans="1:23" ht="36" customHeight="1" x14ac:dyDescent="0.25">
      <c r="A38" s="182"/>
      <c r="B38" s="180"/>
      <c r="C38" s="180"/>
      <c r="D38" s="181"/>
      <c r="E38" s="180"/>
      <c r="F38" s="180"/>
      <c r="G38" s="12" t="s">
        <v>402</v>
      </c>
      <c r="H38" s="12" t="s">
        <v>247</v>
      </c>
      <c r="I38" s="13" t="s">
        <v>242</v>
      </c>
      <c r="J38" s="53"/>
      <c r="K38" s="53"/>
      <c r="L38" s="53"/>
      <c r="M38" s="53"/>
      <c r="N38" s="53"/>
      <c r="O38" s="53"/>
      <c r="P38" s="53"/>
      <c r="Q38" s="53"/>
      <c r="R38" s="76"/>
      <c r="S38" s="91">
        <v>0.1</v>
      </c>
      <c r="T38" s="53"/>
      <c r="U38" s="53"/>
      <c r="V38" s="133" t="s">
        <v>624</v>
      </c>
      <c r="W38" s="180"/>
    </row>
    <row r="39" spans="1:23" ht="39" customHeight="1" x14ac:dyDescent="0.25">
      <c r="A39" s="182"/>
      <c r="B39" s="180"/>
      <c r="C39" s="180"/>
      <c r="D39" s="181"/>
      <c r="E39" s="180"/>
      <c r="F39" s="180"/>
      <c r="G39" s="12" t="s">
        <v>403</v>
      </c>
      <c r="H39" s="12" t="s">
        <v>247</v>
      </c>
      <c r="I39" s="13" t="s">
        <v>242</v>
      </c>
      <c r="J39" s="53"/>
      <c r="K39" s="53"/>
      <c r="L39" s="53"/>
      <c r="M39" s="53"/>
      <c r="N39" s="53"/>
      <c r="O39" s="53"/>
      <c r="P39" s="53"/>
      <c r="Q39" s="53"/>
      <c r="R39" s="53"/>
      <c r="S39" s="76"/>
      <c r="T39" s="91">
        <v>0.1</v>
      </c>
      <c r="U39" s="53"/>
      <c r="V39" s="133" t="s">
        <v>624</v>
      </c>
      <c r="W39" s="180"/>
    </row>
    <row r="40" spans="1:23" ht="36" customHeight="1" x14ac:dyDescent="0.25">
      <c r="A40" s="182"/>
      <c r="B40" s="180" t="s">
        <v>283</v>
      </c>
      <c r="C40" s="180" t="s">
        <v>238</v>
      </c>
      <c r="D40" s="181">
        <v>1</v>
      </c>
      <c r="E40" s="180" t="s">
        <v>284</v>
      </c>
      <c r="F40" s="180" t="s">
        <v>586</v>
      </c>
      <c r="G40" s="12" t="s">
        <v>404</v>
      </c>
      <c r="H40" s="12" t="s">
        <v>272</v>
      </c>
      <c r="I40" s="13" t="s">
        <v>240</v>
      </c>
      <c r="J40" s="53"/>
      <c r="K40" s="91">
        <v>0.15</v>
      </c>
      <c r="L40" s="53"/>
      <c r="M40" s="53"/>
      <c r="N40" s="53"/>
      <c r="O40" s="53"/>
      <c r="P40" s="53"/>
      <c r="Q40" s="53"/>
      <c r="R40" s="53"/>
      <c r="S40" s="53"/>
      <c r="T40" s="53"/>
      <c r="U40" s="53"/>
      <c r="V40" s="133" t="s">
        <v>624</v>
      </c>
      <c r="W40" s="180" t="s">
        <v>247</v>
      </c>
    </row>
    <row r="41" spans="1:23" ht="36" customHeight="1" x14ac:dyDescent="0.25">
      <c r="A41" s="182"/>
      <c r="B41" s="180"/>
      <c r="C41" s="180"/>
      <c r="D41" s="181"/>
      <c r="E41" s="180"/>
      <c r="F41" s="180"/>
      <c r="G41" s="12" t="s">
        <v>404</v>
      </c>
      <c r="H41" s="12" t="s">
        <v>275</v>
      </c>
      <c r="I41" s="13" t="s">
        <v>240</v>
      </c>
      <c r="J41" s="53"/>
      <c r="K41" s="91">
        <v>0.15</v>
      </c>
      <c r="L41" s="53"/>
      <c r="M41" s="53"/>
      <c r="N41" s="53"/>
      <c r="O41" s="53"/>
      <c r="P41" s="53"/>
      <c r="Q41" s="53"/>
      <c r="R41" s="53"/>
      <c r="S41" s="53"/>
      <c r="T41" s="53"/>
      <c r="U41" s="53"/>
      <c r="V41" s="133" t="s">
        <v>624</v>
      </c>
      <c r="W41" s="180"/>
    </row>
    <row r="42" spans="1:23" ht="36" customHeight="1" x14ac:dyDescent="0.25">
      <c r="A42" s="182"/>
      <c r="B42" s="180"/>
      <c r="C42" s="180"/>
      <c r="D42" s="181"/>
      <c r="E42" s="180"/>
      <c r="F42" s="180"/>
      <c r="G42" s="12" t="s">
        <v>405</v>
      </c>
      <c r="H42" s="12" t="s">
        <v>247</v>
      </c>
      <c r="I42" s="13" t="s">
        <v>240</v>
      </c>
      <c r="J42" s="53"/>
      <c r="K42" s="76"/>
      <c r="L42" s="76"/>
      <c r="M42" s="91">
        <v>0.1</v>
      </c>
      <c r="N42" s="53"/>
      <c r="O42" s="53"/>
      <c r="P42" s="53"/>
      <c r="Q42" s="53"/>
      <c r="R42" s="53"/>
      <c r="S42" s="53"/>
      <c r="T42" s="53"/>
      <c r="U42" s="53"/>
      <c r="V42" s="133" t="s">
        <v>624</v>
      </c>
      <c r="W42" s="180"/>
    </row>
    <row r="43" spans="1:23" ht="50.15" customHeight="1" x14ac:dyDescent="0.25">
      <c r="A43" s="182"/>
      <c r="B43" s="180"/>
      <c r="C43" s="180"/>
      <c r="D43" s="181"/>
      <c r="E43" s="180"/>
      <c r="F43" s="180"/>
      <c r="G43" s="12" t="s">
        <v>406</v>
      </c>
      <c r="H43" s="12" t="s">
        <v>247</v>
      </c>
      <c r="I43" s="13" t="s">
        <v>240</v>
      </c>
      <c r="J43" s="53"/>
      <c r="K43" s="53"/>
      <c r="L43" s="53"/>
      <c r="M43" s="53"/>
      <c r="N43" s="76"/>
      <c r="O43" s="91">
        <v>0.3</v>
      </c>
      <c r="P43" s="53"/>
      <c r="Q43" s="53"/>
      <c r="R43" s="53"/>
      <c r="S43" s="53"/>
      <c r="T43" s="53"/>
      <c r="U43" s="53"/>
      <c r="V43" s="133" t="s">
        <v>624</v>
      </c>
      <c r="W43" s="180"/>
    </row>
    <row r="44" spans="1:23" ht="36" customHeight="1" x14ac:dyDescent="0.25">
      <c r="A44" s="182"/>
      <c r="B44" s="180"/>
      <c r="C44" s="180"/>
      <c r="D44" s="181"/>
      <c r="E44" s="180"/>
      <c r="F44" s="180"/>
      <c r="G44" s="12" t="s">
        <v>407</v>
      </c>
      <c r="H44" s="12" t="s">
        <v>247</v>
      </c>
      <c r="I44" s="13" t="s">
        <v>240</v>
      </c>
      <c r="J44" s="53"/>
      <c r="K44" s="53"/>
      <c r="L44" s="53"/>
      <c r="M44" s="53"/>
      <c r="N44" s="53"/>
      <c r="O44" s="76"/>
      <c r="P44" s="76"/>
      <c r="Q44" s="91">
        <v>0</v>
      </c>
      <c r="R44" s="53"/>
      <c r="S44" s="53"/>
      <c r="T44" s="53"/>
      <c r="U44" s="53"/>
      <c r="V44" s="133" t="s">
        <v>624</v>
      </c>
      <c r="W44" s="180"/>
    </row>
    <row r="45" spans="1:23" ht="36" customHeight="1" x14ac:dyDescent="0.25">
      <c r="A45" s="182"/>
      <c r="B45" s="180"/>
      <c r="C45" s="180"/>
      <c r="D45" s="181"/>
      <c r="E45" s="180"/>
      <c r="F45" s="180"/>
      <c r="G45" s="12" t="s">
        <v>387</v>
      </c>
      <c r="H45" s="12" t="s">
        <v>322</v>
      </c>
      <c r="I45" s="13" t="s">
        <v>240</v>
      </c>
      <c r="J45" s="53"/>
      <c r="K45" s="53"/>
      <c r="L45" s="53"/>
      <c r="M45" s="53"/>
      <c r="N45" s="53"/>
      <c r="O45" s="53"/>
      <c r="P45" s="53"/>
      <c r="Q45" s="53"/>
      <c r="R45" s="91">
        <v>0.1</v>
      </c>
      <c r="S45" s="53"/>
      <c r="T45" s="53"/>
      <c r="U45" s="53"/>
      <c r="V45" s="133" t="s">
        <v>624</v>
      </c>
      <c r="W45" s="180"/>
    </row>
    <row r="46" spans="1:23" ht="36" customHeight="1" x14ac:dyDescent="0.25">
      <c r="A46" s="182"/>
      <c r="B46" s="180"/>
      <c r="C46" s="180"/>
      <c r="D46" s="181"/>
      <c r="E46" s="180"/>
      <c r="F46" s="180"/>
      <c r="G46" s="12" t="s">
        <v>408</v>
      </c>
      <c r="H46" s="12" t="s">
        <v>247</v>
      </c>
      <c r="I46" s="35" t="s">
        <v>242</v>
      </c>
      <c r="J46" s="12"/>
      <c r="K46" s="13"/>
      <c r="L46" s="53"/>
      <c r="M46" s="53"/>
      <c r="N46" s="53"/>
      <c r="O46" s="53"/>
      <c r="P46" s="53"/>
      <c r="Q46" s="53"/>
      <c r="R46" s="53"/>
      <c r="S46" s="91">
        <v>0.1</v>
      </c>
      <c r="T46" s="53"/>
      <c r="U46" s="53"/>
      <c r="V46" s="133" t="s">
        <v>624</v>
      </c>
      <c r="W46" s="180"/>
    </row>
    <row r="47" spans="1:23" ht="39" customHeight="1" x14ac:dyDescent="0.25">
      <c r="A47" s="182"/>
      <c r="B47" s="180"/>
      <c r="C47" s="180"/>
      <c r="D47" s="181"/>
      <c r="E47" s="180"/>
      <c r="F47" s="180"/>
      <c r="G47" s="12" t="s">
        <v>546</v>
      </c>
      <c r="H47" s="12" t="s">
        <v>286</v>
      </c>
      <c r="I47" s="13" t="s">
        <v>242</v>
      </c>
      <c r="J47" s="53"/>
      <c r="K47" s="53"/>
      <c r="L47" s="53"/>
      <c r="M47" s="53"/>
      <c r="N47" s="53"/>
      <c r="O47" s="53"/>
      <c r="P47" s="53"/>
      <c r="Q47" s="53"/>
      <c r="R47" s="53"/>
      <c r="S47" s="126"/>
      <c r="T47" s="91">
        <v>0.1</v>
      </c>
      <c r="U47" s="53"/>
      <c r="V47" s="133" t="s">
        <v>624</v>
      </c>
      <c r="W47" s="180"/>
    </row>
    <row r="48" spans="1:23" ht="36" customHeight="1" x14ac:dyDescent="0.25">
      <c r="A48" s="182"/>
      <c r="B48" s="180" t="s">
        <v>285</v>
      </c>
      <c r="C48" s="180" t="s">
        <v>238</v>
      </c>
      <c r="D48" s="189">
        <v>1</v>
      </c>
      <c r="E48" s="180" t="s">
        <v>284</v>
      </c>
      <c r="F48" s="180" t="s">
        <v>587</v>
      </c>
      <c r="G48" s="72" t="s">
        <v>573</v>
      </c>
      <c r="H48" s="12" t="s">
        <v>247</v>
      </c>
      <c r="I48" s="13" t="s">
        <v>240</v>
      </c>
      <c r="J48" s="76"/>
      <c r="K48" s="91">
        <v>0.4</v>
      </c>
      <c r="L48" s="53"/>
      <c r="M48" s="53"/>
      <c r="N48" s="53"/>
      <c r="O48" s="53"/>
      <c r="P48" s="53"/>
      <c r="Q48" s="53"/>
      <c r="R48" s="53"/>
      <c r="S48" s="53"/>
      <c r="T48" s="53"/>
      <c r="U48" s="53"/>
      <c r="V48" s="133" t="s">
        <v>624</v>
      </c>
      <c r="W48" s="180" t="s">
        <v>247</v>
      </c>
    </row>
    <row r="49" spans="1:23" ht="36" customHeight="1" x14ac:dyDescent="0.25">
      <c r="A49" s="182"/>
      <c r="B49" s="180"/>
      <c r="C49" s="180"/>
      <c r="D49" s="189"/>
      <c r="E49" s="180"/>
      <c r="F49" s="180"/>
      <c r="G49" s="72" t="s">
        <v>409</v>
      </c>
      <c r="H49" s="12" t="s">
        <v>588</v>
      </c>
      <c r="I49" s="13" t="s">
        <v>240</v>
      </c>
      <c r="J49" s="53"/>
      <c r="K49" s="53"/>
      <c r="L49" s="76"/>
      <c r="M49" s="91">
        <v>0.2</v>
      </c>
      <c r="N49" s="53"/>
      <c r="O49" s="53"/>
      <c r="P49" s="53"/>
      <c r="Q49" s="53"/>
      <c r="R49" s="53"/>
      <c r="S49" s="53"/>
      <c r="T49" s="53"/>
      <c r="U49" s="53"/>
      <c r="V49" s="133" t="s">
        <v>624</v>
      </c>
      <c r="W49" s="180"/>
    </row>
    <row r="50" spans="1:23" ht="36" customHeight="1" x14ac:dyDescent="0.25">
      <c r="A50" s="182"/>
      <c r="B50" s="180"/>
      <c r="C50" s="180"/>
      <c r="D50" s="189"/>
      <c r="E50" s="180"/>
      <c r="F50" s="180"/>
      <c r="G50" s="12" t="s">
        <v>410</v>
      </c>
      <c r="H50" s="12" t="s">
        <v>322</v>
      </c>
      <c r="I50" s="13" t="s">
        <v>240</v>
      </c>
      <c r="J50" s="53"/>
      <c r="K50" s="53"/>
      <c r="L50" s="53"/>
      <c r="M50" s="53"/>
      <c r="N50" s="91">
        <v>0.1</v>
      </c>
      <c r="O50" s="53"/>
      <c r="P50" s="53"/>
      <c r="Q50" s="53"/>
      <c r="R50" s="53"/>
      <c r="S50" s="53"/>
      <c r="T50" s="53"/>
      <c r="U50" s="53"/>
      <c r="V50" s="133" t="s">
        <v>624</v>
      </c>
      <c r="W50" s="180"/>
    </row>
    <row r="51" spans="1:23" ht="36" customHeight="1" x14ac:dyDescent="0.25">
      <c r="A51" s="182"/>
      <c r="B51" s="180"/>
      <c r="C51" s="180"/>
      <c r="D51" s="189"/>
      <c r="E51" s="180"/>
      <c r="F51" s="180"/>
      <c r="G51" s="12" t="s">
        <v>411</v>
      </c>
      <c r="H51" s="12" t="s">
        <v>247</v>
      </c>
      <c r="I51" s="13" t="s">
        <v>242</v>
      </c>
      <c r="J51" s="53"/>
      <c r="K51" s="53"/>
      <c r="L51" s="53"/>
      <c r="M51" s="53"/>
      <c r="N51" s="53"/>
      <c r="O51" s="91">
        <v>0</v>
      </c>
      <c r="P51" s="53"/>
      <c r="Q51" s="53"/>
      <c r="R51" s="53"/>
      <c r="S51" s="53"/>
      <c r="T51" s="53"/>
      <c r="U51" s="53"/>
      <c r="V51" s="133" t="s">
        <v>624</v>
      </c>
      <c r="W51" s="180"/>
    </row>
    <row r="52" spans="1:23" ht="36" customHeight="1" x14ac:dyDescent="0.25">
      <c r="A52" s="182"/>
      <c r="B52" s="180"/>
      <c r="C52" s="180"/>
      <c r="D52" s="189"/>
      <c r="E52" s="180"/>
      <c r="F52" s="180"/>
      <c r="G52" s="12" t="s">
        <v>408</v>
      </c>
      <c r="H52" s="12" t="s">
        <v>247</v>
      </c>
      <c r="I52" s="13" t="s">
        <v>242</v>
      </c>
      <c r="J52" s="53"/>
      <c r="K52" s="53"/>
      <c r="L52" s="53"/>
      <c r="M52" s="53"/>
      <c r="N52" s="53"/>
      <c r="O52" s="53"/>
      <c r="P52" s="91">
        <v>0.1</v>
      </c>
      <c r="Q52" s="53"/>
      <c r="R52" s="53"/>
      <c r="S52" s="53"/>
      <c r="T52" s="53"/>
      <c r="U52" s="53"/>
      <c r="V52" s="133" t="s">
        <v>624</v>
      </c>
      <c r="W52" s="180"/>
    </row>
    <row r="53" spans="1:23" ht="36" customHeight="1" x14ac:dyDescent="0.25">
      <c r="A53" s="182"/>
      <c r="B53" s="180"/>
      <c r="C53" s="180"/>
      <c r="D53" s="189"/>
      <c r="E53" s="180"/>
      <c r="F53" s="180"/>
      <c r="G53" s="72" t="s">
        <v>412</v>
      </c>
      <c r="H53" s="12" t="s">
        <v>286</v>
      </c>
      <c r="I53" s="13" t="s">
        <v>242</v>
      </c>
      <c r="J53" s="53"/>
      <c r="K53" s="76"/>
      <c r="L53" s="76"/>
      <c r="M53" s="76"/>
      <c r="N53" s="76"/>
      <c r="O53" s="91">
        <v>0.1</v>
      </c>
      <c r="P53" s="53"/>
      <c r="Q53" s="53"/>
      <c r="R53" s="53"/>
      <c r="S53" s="53"/>
      <c r="T53" s="53"/>
      <c r="U53" s="53"/>
      <c r="V53" s="133" t="s">
        <v>624</v>
      </c>
      <c r="W53" s="180"/>
    </row>
    <row r="54" spans="1:23" ht="36" customHeight="1" x14ac:dyDescent="0.25">
      <c r="A54" s="182"/>
      <c r="B54" s="180"/>
      <c r="C54" s="180"/>
      <c r="D54" s="189"/>
      <c r="E54" s="180"/>
      <c r="F54" s="180"/>
      <c r="G54" s="72" t="s">
        <v>572</v>
      </c>
      <c r="H54" s="12" t="s">
        <v>287</v>
      </c>
      <c r="I54" s="13" t="s">
        <v>240</v>
      </c>
      <c r="J54" s="53"/>
      <c r="K54" s="53"/>
      <c r="L54" s="53"/>
      <c r="M54" s="53"/>
      <c r="N54" s="76"/>
      <c r="O54" s="76"/>
      <c r="P54" s="91">
        <v>0.1</v>
      </c>
      <c r="Q54" s="53"/>
      <c r="R54" s="53"/>
      <c r="S54" s="53"/>
      <c r="T54" s="53"/>
      <c r="U54" s="53"/>
      <c r="V54" s="133" t="s">
        <v>624</v>
      </c>
      <c r="W54" s="180"/>
    </row>
    <row r="55" spans="1:23" ht="36" customHeight="1" x14ac:dyDescent="0.25">
      <c r="A55" s="182"/>
      <c r="B55" s="180" t="s">
        <v>288</v>
      </c>
      <c r="C55" s="180" t="s">
        <v>238</v>
      </c>
      <c r="D55" s="181">
        <v>1</v>
      </c>
      <c r="E55" s="180" t="s">
        <v>284</v>
      </c>
      <c r="F55" s="180" t="s">
        <v>583</v>
      </c>
      <c r="G55" s="12" t="s">
        <v>413</v>
      </c>
      <c r="H55" s="12" t="s">
        <v>247</v>
      </c>
      <c r="I55" s="13" t="s">
        <v>242</v>
      </c>
      <c r="J55" s="53" t="s">
        <v>263</v>
      </c>
      <c r="K55" s="53" t="s">
        <v>263</v>
      </c>
      <c r="L55" s="73" t="s">
        <v>263</v>
      </c>
      <c r="M55" s="76"/>
      <c r="N55" s="76" t="s">
        <v>263</v>
      </c>
      <c r="O55" s="91">
        <v>0.3</v>
      </c>
      <c r="P55" s="53"/>
      <c r="Q55" s="53"/>
      <c r="R55" s="53"/>
      <c r="S55" s="53"/>
      <c r="T55" s="53"/>
      <c r="U55" s="53"/>
      <c r="V55" s="133" t="s">
        <v>624</v>
      </c>
      <c r="W55" s="180" t="s">
        <v>247</v>
      </c>
    </row>
    <row r="56" spans="1:23" ht="55" customHeight="1" x14ac:dyDescent="0.25">
      <c r="A56" s="182"/>
      <c r="B56" s="180"/>
      <c r="C56" s="180"/>
      <c r="D56" s="181"/>
      <c r="E56" s="180"/>
      <c r="F56" s="180"/>
      <c r="G56" s="12" t="s">
        <v>414</v>
      </c>
      <c r="H56" s="12" t="s">
        <v>592</v>
      </c>
      <c r="I56" s="13" t="s">
        <v>240</v>
      </c>
      <c r="J56" s="53" t="s">
        <v>263</v>
      </c>
      <c r="K56" s="53" t="s">
        <v>263</v>
      </c>
      <c r="L56" s="73" t="s">
        <v>263</v>
      </c>
      <c r="M56" s="53" t="s">
        <v>263</v>
      </c>
      <c r="N56" s="53" t="s">
        <v>263</v>
      </c>
      <c r="O56" s="53" t="s">
        <v>263</v>
      </c>
      <c r="P56" s="76" t="s">
        <v>263</v>
      </c>
      <c r="Q56" s="91">
        <v>0.3</v>
      </c>
      <c r="R56" s="53" t="s">
        <v>263</v>
      </c>
      <c r="S56" s="53"/>
      <c r="T56" s="53" t="s">
        <v>263</v>
      </c>
      <c r="U56" s="53" t="s">
        <v>263</v>
      </c>
      <c r="V56" s="133" t="s">
        <v>624</v>
      </c>
      <c r="W56" s="180"/>
    </row>
    <row r="57" spans="1:23" ht="36" customHeight="1" x14ac:dyDescent="0.25">
      <c r="A57" s="182"/>
      <c r="B57" s="180"/>
      <c r="C57" s="180"/>
      <c r="D57" s="181"/>
      <c r="E57" s="180"/>
      <c r="F57" s="180"/>
      <c r="G57" s="12" t="s">
        <v>410</v>
      </c>
      <c r="H57" s="12" t="s">
        <v>322</v>
      </c>
      <c r="I57" s="13" t="s">
        <v>240</v>
      </c>
      <c r="J57" s="53"/>
      <c r="K57" s="53"/>
      <c r="L57" s="73"/>
      <c r="M57" s="53"/>
      <c r="N57" s="53"/>
      <c r="O57" s="53"/>
      <c r="P57" s="53"/>
      <c r="Q57" s="53"/>
      <c r="R57" s="91">
        <v>0.1</v>
      </c>
      <c r="S57" s="53"/>
      <c r="T57" s="53"/>
      <c r="U57" s="53"/>
      <c r="V57" s="133" t="s">
        <v>624</v>
      </c>
      <c r="W57" s="180"/>
    </row>
    <row r="58" spans="1:23" ht="36" customHeight="1" x14ac:dyDescent="0.25">
      <c r="A58" s="182"/>
      <c r="B58" s="180"/>
      <c r="C58" s="180"/>
      <c r="D58" s="181"/>
      <c r="E58" s="180"/>
      <c r="F58" s="180"/>
      <c r="G58" s="12" t="s">
        <v>402</v>
      </c>
      <c r="H58" s="12" t="s">
        <v>247</v>
      </c>
      <c r="I58" s="13" t="s">
        <v>242</v>
      </c>
      <c r="J58" s="53"/>
      <c r="K58" s="53"/>
      <c r="L58" s="73"/>
      <c r="M58" s="53"/>
      <c r="N58" s="53"/>
      <c r="O58" s="53"/>
      <c r="P58" s="53"/>
      <c r="Q58" s="53"/>
      <c r="R58" s="53"/>
      <c r="S58" s="91">
        <v>0.1</v>
      </c>
      <c r="T58" s="53"/>
      <c r="U58" s="53"/>
      <c r="V58" s="133" t="s">
        <v>624</v>
      </c>
      <c r="W58" s="180"/>
    </row>
    <row r="59" spans="1:23" ht="36" customHeight="1" x14ac:dyDescent="0.25">
      <c r="A59" s="182"/>
      <c r="B59" s="180"/>
      <c r="C59" s="180"/>
      <c r="D59" s="181"/>
      <c r="E59" s="180"/>
      <c r="F59" s="180"/>
      <c r="G59" s="12" t="s">
        <v>571</v>
      </c>
      <c r="H59" s="12" t="s">
        <v>247</v>
      </c>
      <c r="I59" s="13" t="s">
        <v>242</v>
      </c>
      <c r="J59" s="53"/>
      <c r="K59" s="53"/>
      <c r="L59" s="73"/>
      <c r="M59" s="53"/>
      <c r="N59" s="53"/>
      <c r="O59" s="53"/>
      <c r="P59" s="53"/>
      <c r="Q59" s="53"/>
      <c r="R59" s="53"/>
      <c r="S59" s="53"/>
      <c r="T59" s="91">
        <v>0.1</v>
      </c>
      <c r="U59" s="53"/>
      <c r="V59" s="133" t="s">
        <v>624</v>
      </c>
      <c r="W59" s="180"/>
    </row>
    <row r="60" spans="1:23" ht="36" customHeight="1" x14ac:dyDescent="0.25">
      <c r="A60" s="182"/>
      <c r="B60" s="180"/>
      <c r="C60" s="180"/>
      <c r="D60" s="181"/>
      <c r="E60" s="180"/>
      <c r="F60" s="180"/>
      <c r="G60" s="12" t="s">
        <v>412</v>
      </c>
      <c r="H60" s="12" t="s">
        <v>286</v>
      </c>
      <c r="I60" s="13" t="s">
        <v>242</v>
      </c>
      <c r="J60" s="53"/>
      <c r="K60" s="53"/>
      <c r="L60" s="73"/>
      <c r="M60" s="53"/>
      <c r="N60" s="53"/>
      <c r="O60" s="53"/>
      <c r="P60" s="53"/>
      <c r="Q60" s="53"/>
      <c r="R60" s="53"/>
      <c r="S60" s="53"/>
      <c r="T60" s="126"/>
      <c r="U60" s="91">
        <v>0.1</v>
      </c>
      <c r="V60" s="133" t="s">
        <v>624</v>
      </c>
      <c r="W60" s="180"/>
    </row>
    <row r="61" spans="1:23" ht="51.65" customHeight="1" x14ac:dyDescent="0.25">
      <c r="A61" s="182"/>
      <c r="B61" s="180" t="s">
        <v>289</v>
      </c>
      <c r="C61" s="180" t="s">
        <v>238</v>
      </c>
      <c r="D61" s="181">
        <v>1</v>
      </c>
      <c r="E61" s="180" t="s">
        <v>280</v>
      </c>
      <c r="F61" s="180" t="s">
        <v>596</v>
      </c>
      <c r="G61" s="12" t="s">
        <v>415</v>
      </c>
      <c r="H61" s="12" t="s">
        <v>273</v>
      </c>
      <c r="I61" s="13" t="s">
        <v>242</v>
      </c>
      <c r="J61" s="76" t="s">
        <v>263</v>
      </c>
      <c r="K61" s="76" t="s">
        <v>263</v>
      </c>
      <c r="L61" s="91">
        <v>0.4</v>
      </c>
      <c r="M61" s="74"/>
      <c r="N61" s="53"/>
      <c r="O61" s="53"/>
      <c r="P61" s="53"/>
      <c r="Q61" s="53"/>
      <c r="R61" s="53"/>
      <c r="S61" s="53"/>
      <c r="T61" s="53"/>
      <c r="U61" s="53"/>
      <c r="V61" s="133" t="s">
        <v>624</v>
      </c>
      <c r="W61" s="180" t="s">
        <v>247</v>
      </c>
    </row>
    <row r="62" spans="1:23" ht="36" customHeight="1" x14ac:dyDescent="0.25">
      <c r="A62" s="182"/>
      <c r="B62" s="180"/>
      <c r="C62" s="180"/>
      <c r="D62" s="181"/>
      <c r="E62" s="180"/>
      <c r="F62" s="180"/>
      <c r="G62" s="12" t="s">
        <v>416</v>
      </c>
      <c r="H62" s="12" t="s">
        <v>593</v>
      </c>
      <c r="I62" s="13" t="s">
        <v>240</v>
      </c>
      <c r="J62" s="74"/>
      <c r="K62" s="74"/>
      <c r="L62" s="74"/>
      <c r="M62" s="76" t="s">
        <v>263</v>
      </c>
      <c r="N62" s="91">
        <v>0.1</v>
      </c>
      <c r="O62" s="53"/>
      <c r="P62" s="53"/>
      <c r="Q62" s="53"/>
      <c r="R62" s="53"/>
      <c r="S62" s="53"/>
      <c r="T62" s="53"/>
      <c r="U62" s="53"/>
      <c r="V62" s="133" t="s">
        <v>624</v>
      </c>
      <c r="W62" s="180"/>
    </row>
    <row r="63" spans="1:23" ht="36" customHeight="1" x14ac:dyDescent="0.25">
      <c r="A63" s="182"/>
      <c r="B63" s="180"/>
      <c r="C63" s="180"/>
      <c r="D63" s="181"/>
      <c r="E63" s="180"/>
      <c r="F63" s="180"/>
      <c r="G63" s="12" t="s">
        <v>417</v>
      </c>
      <c r="H63" s="12" t="s">
        <v>247</v>
      </c>
      <c r="I63" s="13" t="s">
        <v>240</v>
      </c>
      <c r="J63" s="53"/>
      <c r="K63" s="53"/>
      <c r="L63" s="53"/>
      <c r="M63" s="53"/>
      <c r="N63" s="76" t="s">
        <v>263</v>
      </c>
      <c r="O63" s="91">
        <v>0.3</v>
      </c>
      <c r="P63" s="53"/>
      <c r="Q63" s="53"/>
      <c r="R63" s="53"/>
      <c r="S63" s="53"/>
      <c r="T63" s="53"/>
      <c r="U63" s="53"/>
      <c r="V63" s="133" t="s">
        <v>624</v>
      </c>
      <c r="W63" s="180"/>
    </row>
    <row r="64" spans="1:23" ht="51.65" customHeight="1" x14ac:dyDescent="0.25">
      <c r="A64" s="182"/>
      <c r="B64" s="180"/>
      <c r="C64" s="180"/>
      <c r="D64" s="181"/>
      <c r="E64" s="180"/>
      <c r="F64" s="180"/>
      <c r="G64" s="12" t="s">
        <v>545</v>
      </c>
      <c r="H64" s="12" t="s">
        <v>594</v>
      </c>
      <c r="I64" s="13" t="s">
        <v>240</v>
      </c>
      <c r="J64" s="53"/>
      <c r="K64" s="53"/>
      <c r="L64" s="53"/>
      <c r="M64" s="53"/>
      <c r="N64" s="53"/>
      <c r="O64" s="53"/>
      <c r="P64" s="91">
        <v>0.1</v>
      </c>
      <c r="Q64" s="53"/>
      <c r="R64" s="53"/>
      <c r="S64" s="53"/>
      <c r="T64" s="53"/>
      <c r="U64" s="53"/>
      <c r="V64" s="133" t="s">
        <v>624</v>
      </c>
      <c r="W64" s="180"/>
    </row>
    <row r="65" spans="1:23" ht="36" customHeight="1" x14ac:dyDescent="0.25">
      <c r="A65" s="182"/>
      <c r="B65" s="180"/>
      <c r="C65" s="180"/>
      <c r="D65" s="181"/>
      <c r="E65" s="180"/>
      <c r="F65" s="180"/>
      <c r="G65" s="12" t="s">
        <v>402</v>
      </c>
      <c r="H65" s="12" t="s">
        <v>595</v>
      </c>
      <c r="I65" s="13" t="s">
        <v>240</v>
      </c>
      <c r="J65" s="53"/>
      <c r="K65" s="53"/>
      <c r="L65" s="53"/>
      <c r="M65" s="53"/>
      <c r="N65" s="53"/>
      <c r="O65" s="53"/>
      <c r="P65" s="53"/>
      <c r="Q65" s="91">
        <v>0</v>
      </c>
      <c r="R65" s="53"/>
      <c r="S65" s="53"/>
      <c r="T65" s="53"/>
      <c r="U65" s="53"/>
      <c r="V65" s="133" t="s">
        <v>624</v>
      </c>
      <c r="W65" s="180"/>
    </row>
    <row r="66" spans="1:23" ht="36" customHeight="1" x14ac:dyDescent="0.25">
      <c r="A66" s="182"/>
      <c r="B66" s="180"/>
      <c r="C66" s="180"/>
      <c r="D66" s="181"/>
      <c r="E66" s="180"/>
      <c r="F66" s="180"/>
      <c r="G66" s="12" t="s">
        <v>418</v>
      </c>
      <c r="H66" s="12" t="s">
        <v>247</v>
      </c>
      <c r="I66" s="13" t="s">
        <v>242</v>
      </c>
      <c r="J66" s="53"/>
      <c r="K66" s="53"/>
      <c r="L66" s="53"/>
      <c r="M66" s="53"/>
      <c r="N66" s="53"/>
      <c r="O66" s="53"/>
      <c r="P66" s="53"/>
      <c r="Q66" s="53"/>
      <c r="R66" s="91">
        <v>0.1</v>
      </c>
      <c r="S66" s="74"/>
      <c r="T66" s="53"/>
      <c r="U66" s="53"/>
      <c r="V66" s="133" t="s">
        <v>624</v>
      </c>
      <c r="W66" s="180"/>
    </row>
    <row r="67" spans="1:23" ht="51" customHeight="1" x14ac:dyDescent="0.35">
      <c r="A67" s="182"/>
      <c r="B67" s="180" t="s">
        <v>290</v>
      </c>
      <c r="C67" s="180" t="s">
        <v>238</v>
      </c>
      <c r="D67" s="181">
        <v>1</v>
      </c>
      <c r="E67" s="180" t="s">
        <v>280</v>
      </c>
      <c r="F67" s="180" t="s">
        <v>597</v>
      </c>
      <c r="G67" s="12" t="s">
        <v>419</v>
      </c>
      <c r="H67" s="12" t="s">
        <v>273</v>
      </c>
      <c r="I67" s="13" t="s">
        <v>242</v>
      </c>
      <c r="J67" s="76" t="s">
        <v>263</v>
      </c>
      <c r="K67" s="76" t="s">
        <v>263</v>
      </c>
      <c r="L67" s="91">
        <v>0.4</v>
      </c>
      <c r="M67" s="54"/>
      <c r="N67" s="53"/>
      <c r="O67" s="53"/>
      <c r="P67" s="53"/>
      <c r="Q67" s="53"/>
      <c r="R67" s="53"/>
      <c r="S67" s="53"/>
      <c r="T67" s="53"/>
      <c r="U67" s="53"/>
      <c r="V67" s="133" t="s">
        <v>624</v>
      </c>
      <c r="W67" s="180" t="s">
        <v>247</v>
      </c>
    </row>
    <row r="68" spans="1:23" ht="41.15" customHeight="1" x14ac:dyDescent="0.25">
      <c r="A68" s="182"/>
      <c r="B68" s="180"/>
      <c r="C68" s="180"/>
      <c r="D68" s="181"/>
      <c r="E68" s="180"/>
      <c r="F68" s="180"/>
      <c r="G68" s="12" t="s">
        <v>416</v>
      </c>
      <c r="H68" s="12" t="s">
        <v>247</v>
      </c>
      <c r="I68" s="13" t="s">
        <v>240</v>
      </c>
      <c r="J68" s="53"/>
      <c r="K68" s="53"/>
      <c r="L68" s="53"/>
      <c r="M68" s="76" t="s">
        <v>263</v>
      </c>
      <c r="N68" s="76" t="s">
        <v>263</v>
      </c>
      <c r="O68" s="91">
        <v>0</v>
      </c>
      <c r="P68" s="53"/>
      <c r="Q68" s="53"/>
      <c r="R68" s="53"/>
      <c r="S68" s="53"/>
      <c r="T68" s="53"/>
      <c r="U68" s="53"/>
      <c r="V68" s="133" t="s">
        <v>624</v>
      </c>
      <c r="W68" s="180"/>
    </row>
    <row r="69" spans="1:23" ht="36" customHeight="1" x14ac:dyDescent="0.25">
      <c r="A69" s="182"/>
      <c r="B69" s="180"/>
      <c r="C69" s="180"/>
      <c r="D69" s="181"/>
      <c r="E69" s="180"/>
      <c r="F69" s="180"/>
      <c r="G69" s="12" t="s">
        <v>417</v>
      </c>
      <c r="H69" s="12" t="s">
        <v>247</v>
      </c>
      <c r="I69" s="13" t="s">
        <v>240</v>
      </c>
      <c r="J69" s="53"/>
      <c r="K69" s="53"/>
      <c r="L69" s="53"/>
      <c r="M69" s="53"/>
      <c r="N69" s="53"/>
      <c r="O69" s="76" t="s">
        <v>263</v>
      </c>
      <c r="P69" s="91">
        <v>0.4</v>
      </c>
      <c r="Q69" s="53"/>
      <c r="R69" s="53"/>
      <c r="S69" s="53"/>
      <c r="T69" s="53"/>
      <c r="U69" s="53"/>
      <c r="V69" s="133" t="s">
        <v>624</v>
      </c>
      <c r="W69" s="180"/>
    </row>
    <row r="70" spans="1:23" ht="47.5" customHeight="1" x14ac:dyDescent="0.25">
      <c r="A70" s="182"/>
      <c r="B70" s="180"/>
      <c r="C70" s="180"/>
      <c r="D70" s="181"/>
      <c r="E70" s="180"/>
      <c r="F70" s="180"/>
      <c r="G70" s="12" t="s">
        <v>545</v>
      </c>
      <c r="H70" s="12" t="s">
        <v>594</v>
      </c>
      <c r="I70" s="13" t="s">
        <v>240</v>
      </c>
      <c r="J70" s="53"/>
      <c r="K70" s="53"/>
      <c r="L70" s="53"/>
      <c r="M70" s="53"/>
      <c r="N70" s="53"/>
      <c r="O70" s="53"/>
      <c r="P70" s="53"/>
      <c r="Q70" s="91">
        <v>0.1</v>
      </c>
      <c r="R70" s="53"/>
      <c r="S70" s="53"/>
      <c r="T70" s="53"/>
      <c r="U70" s="53"/>
      <c r="V70" s="133" t="s">
        <v>624</v>
      </c>
      <c r="W70" s="180"/>
    </row>
    <row r="71" spans="1:23" ht="36" customHeight="1" x14ac:dyDescent="0.25">
      <c r="A71" s="182"/>
      <c r="B71" s="180"/>
      <c r="C71" s="180"/>
      <c r="D71" s="181"/>
      <c r="E71" s="180"/>
      <c r="F71" s="180"/>
      <c r="G71" s="12" t="s">
        <v>402</v>
      </c>
      <c r="H71" s="12" t="s">
        <v>595</v>
      </c>
      <c r="I71" s="13" t="s">
        <v>242</v>
      </c>
      <c r="J71" s="53"/>
      <c r="K71" s="53"/>
      <c r="L71" s="53"/>
      <c r="M71" s="53"/>
      <c r="N71" s="53"/>
      <c r="O71" s="53"/>
      <c r="P71" s="53"/>
      <c r="Q71" s="53"/>
      <c r="R71" s="91">
        <v>0</v>
      </c>
      <c r="S71" s="53"/>
      <c r="T71" s="53"/>
      <c r="U71" s="53"/>
      <c r="V71" s="133" t="s">
        <v>624</v>
      </c>
      <c r="W71" s="180"/>
    </row>
    <row r="72" spans="1:23" ht="36" customHeight="1" x14ac:dyDescent="0.25">
      <c r="A72" s="182"/>
      <c r="B72" s="180"/>
      <c r="C72" s="180"/>
      <c r="D72" s="181"/>
      <c r="E72" s="180"/>
      <c r="F72" s="180"/>
      <c r="G72" s="12" t="s">
        <v>418</v>
      </c>
      <c r="H72" s="12" t="s">
        <v>247</v>
      </c>
      <c r="I72" s="13" t="s">
        <v>242</v>
      </c>
      <c r="J72" s="53"/>
      <c r="K72" s="53"/>
      <c r="L72" s="53"/>
      <c r="M72" s="53"/>
      <c r="N72" s="53"/>
      <c r="O72" s="53"/>
      <c r="P72" s="53"/>
      <c r="Q72" s="53"/>
      <c r="R72" s="53"/>
      <c r="S72" s="91">
        <v>0.1</v>
      </c>
      <c r="T72" s="53"/>
      <c r="U72" s="53"/>
      <c r="V72" s="133" t="s">
        <v>624</v>
      </c>
      <c r="W72" s="180"/>
    </row>
    <row r="73" spans="1:23" ht="47.5" customHeight="1" x14ac:dyDescent="0.25">
      <c r="A73" s="182"/>
      <c r="B73" s="180" t="s">
        <v>324</v>
      </c>
      <c r="C73" s="180" t="s">
        <v>238</v>
      </c>
      <c r="D73" s="181">
        <v>1</v>
      </c>
      <c r="E73" s="180" t="s">
        <v>280</v>
      </c>
      <c r="F73" s="180" t="s">
        <v>597</v>
      </c>
      <c r="G73" s="12" t="s">
        <v>419</v>
      </c>
      <c r="H73" s="12" t="s">
        <v>273</v>
      </c>
      <c r="I73" s="13" t="s">
        <v>242</v>
      </c>
      <c r="J73" s="76" t="s">
        <v>263</v>
      </c>
      <c r="K73" s="76" t="s">
        <v>263</v>
      </c>
      <c r="L73" s="76" t="s">
        <v>263</v>
      </c>
      <c r="M73" s="76" t="s">
        <v>263</v>
      </c>
      <c r="N73" s="76" t="s">
        <v>263</v>
      </c>
      <c r="O73" s="76"/>
      <c r="P73" s="76" t="s">
        <v>263</v>
      </c>
      <c r="Q73" s="91">
        <v>0.6</v>
      </c>
      <c r="R73" s="127"/>
      <c r="S73" s="127"/>
      <c r="T73" s="127"/>
      <c r="U73" s="127"/>
      <c r="V73" s="133" t="s">
        <v>624</v>
      </c>
      <c r="W73" s="180" t="s">
        <v>247</v>
      </c>
    </row>
    <row r="74" spans="1:23" ht="44.5" customHeight="1" x14ac:dyDescent="0.25">
      <c r="A74" s="182"/>
      <c r="B74" s="180"/>
      <c r="C74" s="180"/>
      <c r="D74" s="181"/>
      <c r="E74" s="180"/>
      <c r="F74" s="180"/>
      <c r="G74" s="12" t="s">
        <v>416</v>
      </c>
      <c r="H74" s="12" t="s">
        <v>323</v>
      </c>
      <c r="I74" s="13" t="s">
        <v>240</v>
      </c>
      <c r="J74" s="127"/>
      <c r="K74" s="127"/>
      <c r="L74" s="127"/>
      <c r="M74" s="127"/>
      <c r="N74" s="128"/>
      <c r="O74" s="128"/>
      <c r="P74" s="127"/>
      <c r="Q74" s="127"/>
      <c r="R74" s="76"/>
      <c r="S74" s="76" t="s">
        <v>263</v>
      </c>
      <c r="T74" s="91">
        <v>0.4</v>
      </c>
      <c r="U74" s="127"/>
      <c r="V74" s="133" t="s">
        <v>624</v>
      </c>
      <c r="W74" s="180"/>
    </row>
    <row r="75" spans="1:23" ht="36" customHeight="1" x14ac:dyDescent="0.25">
      <c r="A75" s="182"/>
      <c r="B75" s="180" t="s">
        <v>614</v>
      </c>
      <c r="C75" s="180" t="s">
        <v>265</v>
      </c>
      <c r="D75" s="183">
        <v>1</v>
      </c>
      <c r="E75" s="180" t="s">
        <v>266</v>
      </c>
      <c r="F75" s="180" t="s">
        <v>598</v>
      </c>
      <c r="G75" s="12" t="s">
        <v>420</v>
      </c>
      <c r="H75" s="12" t="s">
        <v>247</v>
      </c>
      <c r="I75" s="13" t="s">
        <v>240</v>
      </c>
      <c r="J75" s="35"/>
      <c r="K75" s="35"/>
      <c r="L75" s="91">
        <v>0.1</v>
      </c>
      <c r="M75" s="52"/>
      <c r="N75" s="35"/>
      <c r="O75" s="57"/>
      <c r="P75" s="56"/>
      <c r="Q75" s="35"/>
      <c r="R75" s="35"/>
      <c r="S75" s="35"/>
      <c r="T75" s="9"/>
      <c r="U75" s="9"/>
      <c r="V75" s="133" t="s">
        <v>624</v>
      </c>
      <c r="W75" s="180" t="s">
        <v>247</v>
      </c>
    </row>
    <row r="76" spans="1:23" ht="36" customHeight="1" x14ac:dyDescent="0.25">
      <c r="A76" s="182"/>
      <c r="B76" s="180"/>
      <c r="C76" s="180"/>
      <c r="D76" s="183"/>
      <c r="E76" s="180"/>
      <c r="F76" s="180"/>
      <c r="G76" s="12" t="s">
        <v>421</v>
      </c>
      <c r="H76" s="12" t="s">
        <v>247</v>
      </c>
      <c r="I76" s="13" t="s">
        <v>240</v>
      </c>
      <c r="J76" s="35"/>
      <c r="K76" s="35"/>
      <c r="L76" s="35"/>
      <c r="M76" s="65"/>
      <c r="N76" s="63"/>
      <c r="O76" s="67"/>
      <c r="P76" s="68"/>
      <c r="Q76" s="63"/>
      <c r="R76" s="91">
        <v>0.1</v>
      </c>
      <c r="S76" s="35"/>
      <c r="T76" s="9"/>
      <c r="U76" s="9"/>
      <c r="V76" s="133" t="s">
        <v>624</v>
      </c>
      <c r="W76" s="180"/>
    </row>
    <row r="77" spans="1:23" ht="36" customHeight="1" x14ac:dyDescent="0.25">
      <c r="A77" s="182"/>
      <c r="B77" s="180"/>
      <c r="C77" s="180"/>
      <c r="D77" s="183"/>
      <c r="E77" s="180"/>
      <c r="F77" s="180"/>
      <c r="G77" s="12" t="s">
        <v>278</v>
      </c>
      <c r="H77" s="12" t="s">
        <v>247</v>
      </c>
      <c r="I77" s="13" t="s">
        <v>242</v>
      </c>
      <c r="J77" s="35"/>
      <c r="K77" s="35"/>
      <c r="L77" s="35"/>
      <c r="M77" s="52"/>
      <c r="N77" s="35"/>
      <c r="O77" s="57"/>
      <c r="P77" s="56"/>
      <c r="Q77" s="35"/>
      <c r="R77" s="92">
        <v>0.5</v>
      </c>
      <c r="S77" s="35"/>
      <c r="T77" s="9"/>
      <c r="U77" s="9"/>
      <c r="V77" s="133" t="s">
        <v>624</v>
      </c>
      <c r="W77" s="180"/>
    </row>
    <row r="78" spans="1:23" ht="47" thickBot="1" x14ac:dyDescent="0.3">
      <c r="A78" s="248"/>
      <c r="B78" s="177"/>
      <c r="C78" s="177"/>
      <c r="D78" s="236"/>
      <c r="E78" s="177"/>
      <c r="F78" s="177"/>
      <c r="G78" s="161" t="s">
        <v>422</v>
      </c>
      <c r="H78" s="161" t="s">
        <v>247</v>
      </c>
      <c r="I78" s="162" t="s">
        <v>240</v>
      </c>
      <c r="J78" s="175"/>
      <c r="K78" s="175"/>
      <c r="L78" s="175"/>
      <c r="M78" s="163"/>
      <c r="N78" s="175"/>
      <c r="O78" s="165"/>
      <c r="P78" s="166"/>
      <c r="Q78" s="175"/>
      <c r="R78" s="175"/>
      <c r="S78" s="170">
        <v>0.3</v>
      </c>
      <c r="T78" s="249"/>
      <c r="U78" s="249"/>
      <c r="V78" s="240" t="s">
        <v>624</v>
      </c>
      <c r="W78" s="177"/>
    </row>
    <row r="79" spans="1:23" s="19" customFormat="1" ht="22.5" customHeight="1" thickBot="1" x14ac:dyDescent="0.3">
      <c r="A79" s="223" t="s">
        <v>28</v>
      </c>
      <c r="B79" s="246"/>
      <c r="C79" s="246"/>
      <c r="D79" s="246"/>
      <c r="E79" s="246"/>
      <c r="F79" s="246"/>
      <c r="G79" s="246"/>
      <c r="H79" s="246"/>
      <c r="I79" s="246"/>
      <c r="J79" s="246"/>
      <c r="K79" s="246"/>
      <c r="L79" s="246"/>
      <c r="M79" s="246"/>
      <c r="N79" s="246"/>
      <c r="O79" s="246"/>
      <c r="P79" s="246"/>
      <c r="Q79" s="246"/>
      <c r="R79" s="246"/>
      <c r="S79" s="246"/>
      <c r="T79" s="246"/>
      <c r="U79" s="246"/>
      <c r="V79" s="246"/>
      <c r="W79" s="247"/>
    </row>
    <row r="80" spans="1:23" ht="46.5" x14ac:dyDescent="0.25">
      <c r="A80" s="229"/>
      <c r="B80" s="179" t="s">
        <v>128</v>
      </c>
      <c r="C80" s="179" t="s">
        <v>265</v>
      </c>
      <c r="D80" s="188">
        <v>1</v>
      </c>
      <c r="E80" s="179" t="s">
        <v>325</v>
      </c>
      <c r="F80" s="179" t="s">
        <v>547</v>
      </c>
      <c r="G80" s="150" t="s">
        <v>423</v>
      </c>
      <c r="H80" s="150" t="s">
        <v>309</v>
      </c>
      <c r="I80" s="152" t="s">
        <v>240</v>
      </c>
      <c r="J80" s="250"/>
      <c r="K80" s="250"/>
      <c r="L80" s="154">
        <v>0.1</v>
      </c>
      <c r="M80" s="251"/>
      <c r="N80" s="251"/>
      <c r="O80" s="252"/>
      <c r="P80" s="252"/>
      <c r="Q80" s="251"/>
      <c r="R80" s="251"/>
      <c r="S80" s="251"/>
      <c r="T80" s="251"/>
      <c r="U80" s="251"/>
      <c r="V80" s="232" t="s">
        <v>624</v>
      </c>
      <c r="W80" s="179" t="s">
        <v>309</v>
      </c>
    </row>
    <row r="81" spans="1:23" ht="46.5" x14ac:dyDescent="0.25">
      <c r="A81" s="182"/>
      <c r="B81" s="180"/>
      <c r="C81" s="180"/>
      <c r="D81" s="183"/>
      <c r="E81" s="180"/>
      <c r="F81" s="180"/>
      <c r="G81" s="12" t="s">
        <v>424</v>
      </c>
      <c r="H81" s="12" t="s">
        <v>309</v>
      </c>
      <c r="I81" s="13" t="s">
        <v>240</v>
      </c>
      <c r="J81" s="80"/>
      <c r="K81" s="80"/>
      <c r="L81" s="80"/>
      <c r="M81" s="80"/>
      <c r="N81" s="80"/>
      <c r="O81" s="82"/>
      <c r="P81" s="82"/>
      <c r="Q81" s="80"/>
      <c r="R81" s="84"/>
      <c r="S81" s="92">
        <v>0.1</v>
      </c>
      <c r="T81" s="80"/>
      <c r="U81" s="80"/>
      <c r="V81" s="133" t="s">
        <v>624</v>
      </c>
      <c r="W81" s="180"/>
    </row>
    <row r="82" spans="1:23" ht="69" customHeight="1" x14ac:dyDescent="0.25">
      <c r="A82" s="182"/>
      <c r="B82" s="180"/>
      <c r="C82" s="180"/>
      <c r="D82" s="183"/>
      <c r="E82" s="180"/>
      <c r="F82" s="180"/>
      <c r="G82" s="12" t="s">
        <v>425</v>
      </c>
      <c r="H82" s="12" t="s">
        <v>309</v>
      </c>
      <c r="I82" s="13" t="s">
        <v>240</v>
      </c>
      <c r="J82" s="80"/>
      <c r="K82" s="80"/>
      <c r="L82" s="80"/>
      <c r="M82" s="80"/>
      <c r="N82" s="80"/>
      <c r="O82" s="82"/>
      <c r="P82" s="82"/>
      <c r="Q82" s="80"/>
      <c r="R82" s="80"/>
      <c r="S82" s="84"/>
      <c r="T82" s="92">
        <v>0.1</v>
      </c>
      <c r="U82" s="80"/>
      <c r="V82" s="133" t="s">
        <v>624</v>
      </c>
      <c r="W82" s="180"/>
    </row>
    <row r="83" spans="1:23" ht="39.65" customHeight="1" x14ac:dyDescent="0.25">
      <c r="A83" s="182"/>
      <c r="B83" s="180"/>
      <c r="C83" s="180"/>
      <c r="D83" s="183"/>
      <c r="E83" s="180"/>
      <c r="F83" s="180"/>
      <c r="G83" s="12" t="s">
        <v>426</v>
      </c>
      <c r="H83" s="12" t="s">
        <v>309</v>
      </c>
      <c r="I83" s="13" t="s">
        <v>240</v>
      </c>
      <c r="J83" s="80"/>
      <c r="K83" s="80"/>
      <c r="L83" s="80"/>
      <c r="M83" s="84"/>
      <c r="N83" s="84"/>
      <c r="O83" s="121">
        <v>0.2</v>
      </c>
      <c r="P83" s="82"/>
      <c r="Q83" s="80"/>
      <c r="R83" s="81"/>
      <c r="S83" s="81"/>
      <c r="T83" s="81"/>
      <c r="U83" s="80"/>
      <c r="V83" s="133" t="s">
        <v>624</v>
      </c>
      <c r="W83" s="180"/>
    </row>
    <row r="84" spans="1:23" ht="36" customHeight="1" x14ac:dyDescent="0.25">
      <c r="A84" s="182"/>
      <c r="B84" s="180"/>
      <c r="C84" s="180"/>
      <c r="D84" s="183"/>
      <c r="E84" s="180"/>
      <c r="F84" s="180"/>
      <c r="G84" s="12" t="s">
        <v>326</v>
      </c>
      <c r="H84" s="12" t="s">
        <v>309</v>
      </c>
      <c r="I84" s="13" t="s">
        <v>242</v>
      </c>
      <c r="J84" s="80"/>
      <c r="K84" s="80"/>
      <c r="L84" s="80"/>
      <c r="M84" s="80"/>
      <c r="N84" s="80"/>
      <c r="O84" s="85"/>
      <c r="P84" s="121">
        <v>0.2</v>
      </c>
      <c r="Q84" s="80"/>
      <c r="R84" s="80"/>
      <c r="S84" s="80"/>
      <c r="T84" s="80"/>
      <c r="U84" s="80"/>
      <c r="V84" s="133" t="s">
        <v>624</v>
      </c>
      <c r="W84" s="180"/>
    </row>
    <row r="85" spans="1:23" ht="46.5" x14ac:dyDescent="0.25">
      <c r="A85" s="182"/>
      <c r="B85" s="180"/>
      <c r="C85" s="180"/>
      <c r="D85" s="183"/>
      <c r="E85" s="180"/>
      <c r="F85" s="180"/>
      <c r="G85" s="12" t="s">
        <v>327</v>
      </c>
      <c r="H85" s="12" t="s">
        <v>309</v>
      </c>
      <c r="I85" s="13" t="s">
        <v>240</v>
      </c>
      <c r="J85" s="80"/>
      <c r="K85" s="80"/>
      <c r="L85" s="80"/>
      <c r="M85" s="80"/>
      <c r="N85" s="80"/>
      <c r="O85" s="83"/>
      <c r="P85" s="85"/>
      <c r="Q85" s="84"/>
      <c r="R85" s="84"/>
      <c r="S85" s="92">
        <v>0.1</v>
      </c>
      <c r="T85" s="80"/>
      <c r="U85" s="80"/>
      <c r="V85" s="133" t="s">
        <v>624</v>
      </c>
      <c r="W85" s="180"/>
    </row>
    <row r="86" spans="1:23" ht="36" customHeight="1" x14ac:dyDescent="0.25">
      <c r="A86" s="182"/>
      <c r="B86" s="180"/>
      <c r="C86" s="180"/>
      <c r="D86" s="183"/>
      <c r="E86" s="180"/>
      <c r="F86" s="180"/>
      <c r="G86" s="12" t="s">
        <v>427</v>
      </c>
      <c r="H86" s="12" t="s">
        <v>309</v>
      </c>
      <c r="I86" s="13" t="s">
        <v>242</v>
      </c>
      <c r="J86" s="80"/>
      <c r="K86" s="80"/>
      <c r="L86" s="80"/>
      <c r="M86" s="80"/>
      <c r="N86" s="80"/>
      <c r="O86" s="82"/>
      <c r="P86" s="82"/>
      <c r="Q86" s="80"/>
      <c r="R86" s="84"/>
      <c r="S86" s="84"/>
      <c r="T86" s="92">
        <v>0.2</v>
      </c>
      <c r="U86" s="80"/>
      <c r="V86" s="133" t="s">
        <v>624</v>
      </c>
      <c r="W86" s="180"/>
    </row>
    <row r="87" spans="1:23" ht="36" customHeight="1" x14ac:dyDescent="0.25">
      <c r="A87" s="124"/>
      <c r="B87" s="180" t="s">
        <v>330</v>
      </c>
      <c r="C87" s="180" t="s">
        <v>331</v>
      </c>
      <c r="D87" s="180" t="s">
        <v>332</v>
      </c>
      <c r="E87" s="180" t="s">
        <v>333</v>
      </c>
      <c r="F87" s="180" t="s">
        <v>624</v>
      </c>
      <c r="G87" s="12" t="s">
        <v>341</v>
      </c>
      <c r="H87" s="12" t="s">
        <v>286</v>
      </c>
      <c r="I87" s="13" t="s">
        <v>240</v>
      </c>
      <c r="J87" s="35"/>
      <c r="K87" s="65">
        <v>0.15</v>
      </c>
      <c r="L87" s="35"/>
      <c r="M87" s="56"/>
      <c r="N87" s="56"/>
      <c r="O87" s="35"/>
      <c r="P87" s="35"/>
      <c r="Q87" s="35"/>
      <c r="R87" s="35"/>
      <c r="S87" s="35"/>
      <c r="T87" s="56"/>
      <c r="U87" s="56"/>
      <c r="V87" s="133" t="s">
        <v>624</v>
      </c>
      <c r="W87" s="180" t="s">
        <v>286</v>
      </c>
    </row>
    <row r="88" spans="1:23" ht="36" customHeight="1" x14ac:dyDescent="0.25">
      <c r="A88" s="124"/>
      <c r="B88" s="180"/>
      <c r="C88" s="180"/>
      <c r="D88" s="180"/>
      <c r="E88" s="180"/>
      <c r="F88" s="180"/>
      <c r="G88" s="12" t="s">
        <v>581</v>
      </c>
      <c r="H88" s="12" t="s">
        <v>286</v>
      </c>
      <c r="I88" s="13" t="s">
        <v>240</v>
      </c>
      <c r="J88" s="35"/>
      <c r="K88" s="35"/>
      <c r="L88" s="63"/>
      <c r="M88" s="68"/>
      <c r="N88" s="68"/>
      <c r="O88" s="65">
        <v>0.15</v>
      </c>
      <c r="P88" s="35"/>
      <c r="Q88" s="35"/>
      <c r="R88" s="35"/>
      <c r="S88" s="35"/>
      <c r="T88" s="56"/>
      <c r="U88" s="56"/>
      <c r="V88" s="133" t="s">
        <v>624</v>
      </c>
      <c r="W88" s="180"/>
    </row>
    <row r="89" spans="1:23" ht="36" customHeight="1" x14ac:dyDescent="0.25">
      <c r="A89" s="124"/>
      <c r="B89" s="180"/>
      <c r="C89" s="180"/>
      <c r="D89" s="180"/>
      <c r="E89" s="180"/>
      <c r="F89" s="180"/>
      <c r="G89" s="12" t="s">
        <v>428</v>
      </c>
      <c r="H89" s="12" t="s">
        <v>286</v>
      </c>
      <c r="I89" s="13" t="s">
        <v>240</v>
      </c>
      <c r="J89" s="35"/>
      <c r="K89" s="35"/>
      <c r="L89" s="35"/>
      <c r="M89" s="56"/>
      <c r="N89" s="56"/>
      <c r="O89" s="35"/>
      <c r="P89" s="35"/>
      <c r="Q89" s="65">
        <v>0.15</v>
      </c>
      <c r="R89" s="35"/>
      <c r="S89" s="35"/>
      <c r="T89" s="56"/>
      <c r="U89" s="56"/>
      <c r="V89" s="133" t="s">
        <v>624</v>
      </c>
      <c r="W89" s="180"/>
    </row>
    <row r="90" spans="1:23" ht="36" customHeight="1" x14ac:dyDescent="0.25">
      <c r="A90" s="124"/>
      <c r="B90" s="180"/>
      <c r="C90" s="180"/>
      <c r="D90" s="180"/>
      <c r="E90" s="180"/>
      <c r="F90" s="180"/>
      <c r="G90" s="12" t="s">
        <v>530</v>
      </c>
      <c r="H90" s="12" t="s">
        <v>286</v>
      </c>
      <c r="I90" s="13" t="s">
        <v>242</v>
      </c>
      <c r="J90" s="35"/>
      <c r="K90" s="35"/>
      <c r="L90" s="35"/>
      <c r="M90" s="56"/>
      <c r="N90" s="56"/>
      <c r="O90" s="35"/>
      <c r="P90" s="35"/>
      <c r="Q90" s="35"/>
      <c r="R90" s="65">
        <v>0.55000000000000004</v>
      </c>
      <c r="S90" s="35"/>
      <c r="T90" s="56"/>
      <c r="U90" s="56"/>
      <c r="V90" s="133" t="s">
        <v>624</v>
      </c>
      <c r="W90" s="180"/>
    </row>
    <row r="91" spans="1:23" ht="36" customHeight="1" x14ac:dyDescent="0.25">
      <c r="A91" s="124"/>
      <c r="B91" s="180" t="s">
        <v>130</v>
      </c>
      <c r="C91" s="180" t="s">
        <v>238</v>
      </c>
      <c r="D91" s="183">
        <v>1</v>
      </c>
      <c r="E91" s="180" t="s">
        <v>431</v>
      </c>
      <c r="F91" s="180" t="s">
        <v>357</v>
      </c>
      <c r="G91" s="12" t="s">
        <v>429</v>
      </c>
      <c r="H91" s="12" t="s">
        <v>273</v>
      </c>
      <c r="I91" s="13" t="s">
        <v>242</v>
      </c>
      <c r="J91" s="56"/>
      <c r="K91" s="56"/>
      <c r="L91" s="56"/>
      <c r="M91" s="65">
        <v>0.15</v>
      </c>
      <c r="N91" s="35"/>
      <c r="O91" s="57"/>
      <c r="P91" s="56"/>
      <c r="Q91" s="35"/>
      <c r="R91" s="35"/>
      <c r="S91" s="35"/>
      <c r="T91" s="35"/>
      <c r="U91" s="35"/>
      <c r="V91" s="133" t="s">
        <v>624</v>
      </c>
      <c r="W91" s="180" t="s">
        <v>286</v>
      </c>
    </row>
    <row r="92" spans="1:23" ht="36" customHeight="1" x14ac:dyDescent="0.25">
      <c r="A92" s="124"/>
      <c r="B92" s="180"/>
      <c r="C92" s="180"/>
      <c r="D92" s="180"/>
      <c r="E92" s="180"/>
      <c r="F92" s="180"/>
      <c r="G92" s="12" t="s">
        <v>529</v>
      </c>
      <c r="H92" s="12" t="s">
        <v>275</v>
      </c>
      <c r="I92" s="13" t="s">
        <v>242</v>
      </c>
      <c r="J92" s="56"/>
      <c r="K92" s="56"/>
      <c r="L92" s="56"/>
      <c r="M92" s="52"/>
      <c r="N92" s="92">
        <v>0.15</v>
      </c>
      <c r="O92" s="57"/>
      <c r="P92" s="56"/>
      <c r="Q92" s="35"/>
      <c r="R92" s="35"/>
      <c r="S92" s="35"/>
      <c r="T92" s="35"/>
      <c r="U92" s="35"/>
      <c r="V92" s="133" t="s">
        <v>624</v>
      </c>
      <c r="W92" s="180"/>
    </row>
    <row r="93" spans="1:23" ht="36" customHeight="1" x14ac:dyDescent="0.25">
      <c r="A93" s="124"/>
      <c r="B93" s="180"/>
      <c r="C93" s="180"/>
      <c r="D93" s="180"/>
      <c r="E93" s="180"/>
      <c r="F93" s="180"/>
      <c r="G93" s="12" t="s">
        <v>430</v>
      </c>
      <c r="H93" s="12" t="s">
        <v>273</v>
      </c>
      <c r="I93" s="13" t="s">
        <v>242</v>
      </c>
      <c r="J93" s="56"/>
      <c r="K93" s="56"/>
      <c r="L93" s="56"/>
      <c r="M93" s="52"/>
      <c r="N93" s="35"/>
      <c r="O93" s="67">
        <v>0.15</v>
      </c>
      <c r="P93" s="56"/>
      <c r="Q93" s="35"/>
      <c r="R93" s="35"/>
      <c r="S93" s="35"/>
      <c r="T93" s="35"/>
      <c r="U93" s="35"/>
      <c r="V93" s="133" t="s">
        <v>624</v>
      </c>
      <c r="W93" s="180"/>
    </row>
    <row r="94" spans="1:23" ht="36" customHeight="1" x14ac:dyDescent="0.25">
      <c r="A94" s="124"/>
      <c r="B94" s="180"/>
      <c r="C94" s="180"/>
      <c r="D94" s="180"/>
      <c r="E94" s="180"/>
      <c r="F94" s="180"/>
      <c r="G94" s="12" t="s">
        <v>527</v>
      </c>
      <c r="H94" s="12" t="s">
        <v>282</v>
      </c>
      <c r="I94" s="13" t="s">
        <v>242</v>
      </c>
      <c r="J94" s="56"/>
      <c r="K94" s="56"/>
      <c r="L94" s="56"/>
      <c r="M94" s="52"/>
      <c r="N94" s="35"/>
      <c r="O94" s="67">
        <v>0.2</v>
      </c>
      <c r="P94" s="56"/>
      <c r="Q94" s="35"/>
      <c r="R94" s="35"/>
      <c r="S94" s="35"/>
      <c r="T94" s="35"/>
      <c r="U94" s="35"/>
      <c r="V94" s="133" t="s">
        <v>624</v>
      </c>
      <c r="W94" s="180"/>
    </row>
    <row r="95" spans="1:23" ht="36" customHeight="1" x14ac:dyDescent="0.25">
      <c r="A95" s="124"/>
      <c r="B95" s="180"/>
      <c r="C95" s="180"/>
      <c r="D95" s="180"/>
      <c r="E95" s="180"/>
      <c r="F95" s="180"/>
      <c r="G95" s="12" t="s">
        <v>528</v>
      </c>
      <c r="H95" s="12" t="s">
        <v>354</v>
      </c>
      <c r="I95" s="13" t="s">
        <v>242</v>
      </c>
      <c r="J95" s="35"/>
      <c r="K95" s="35"/>
      <c r="L95" s="35"/>
      <c r="M95" s="52"/>
      <c r="N95" s="35"/>
      <c r="O95" s="57"/>
      <c r="P95" s="56"/>
      <c r="Q95" s="35"/>
      <c r="R95" s="35"/>
      <c r="S95" s="63"/>
      <c r="T95" s="63"/>
      <c r="U95" s="67">
        <v>0.2</v>
      </c>
      <c r="V95" s="133" t="s">
        <v>624</v>
      </c>
      <c r="W95" s="180"/>
    </row>
    <row r="96" spans="1:23" ht="36" customHeight="1" x14ac:dyDescent="0.25">
      <c r="A96" s="124"/>
      <c r="B96" s="180" t="s">
        <v>314</v>
      </c>
      <c r="C96" s="180" t="s">
        <v>238</v>
      </c>
      <c r="D96" s="183">
        <v>1</v>
      </c>
      <c r="E96" s="180" t="s">
        <v>629</v>
      </c>
      <c r="F96" s="180" t="s">
        <v>599</v>
      </c>
      <c r="G96" s="12" t="s">
        <v>432</v>
      </c>
      <c r="H96" s="12" t="s">
        <v>273</v>
      </c>
      <c r="I96" s="13" t="s">
        <v>240</v>
      </c>
      <c r="J96" s="63"/>
      <c r="K96" s="92"/>
      <c r="L96" s="35"/>
      <c r="M96" s="52"/>
      <c r="N96" s="35"/>
      <c r="O96" s="57"/>
      <c r="P96" s="56"/>
      <c r="Q96" s="35"/>
      <c r="R96" s="35"/>
      <c r="S96" s="35"/>
      <c r="T96" s="35"/>
      <c r="U96" s="35"/>
      <c r="V96" s="133" t="s">
        <v>624</v>
      </c>
      <c r="W96" s="180" t="s">
        <v>273</v>
      </c>
    </row>
    <row r="97" spans="1:23" ht="36" customHeight="1" x14ac:dyDescent="0.25">
      <c r="A97" s="124"/>
      <c r="B97" s="180"/>
      <c r="C97" s="180"/>
      <c r="D97" s="183"/>
      <c r="E97" s="180"/>
      <c r="F97" s="180"/>
      <c r="G97" s="12" t="s">
        <v>433</v>
      </c>
      <c r="H97" s="12" t="s">
        <v>273</v>
      </c>
      <c r="I97" s="13" t="s">
        <v>242</v>
      </c>
      <c r="J97" s="35"/>
      <c r="K97" s="63"/>
      <c r="L97" s="63"/>
      <c r="M97" s="65"/>
      <c r="N97" s="63"/>
      <c r="O97" s="67"/>
      <c r="P97" s="67">
        <v>0.1</v>
      </c>
      <c r="Q97" s="35"/>
      <c r="R97" s="35"/>
      <c r="S97" s="35"/>
      <c r="T97" s="35"/>
      <c r="U97" s="35"/>
      <c r="V97" s="133" t="s">
        <v>624</v>
      </c>
      <c r="W97" s="180"/>
    </row>
    <row r="98" spans="1:23" ht="36" customHeight="1" x14ac:dyDescent="0.25">
      <c r="A98" s="124"/>
      <c r="B98" s="180"/>
      <c r="C98" s="180"/>
      <c r="D98" s="183"/>
      <c r="E98" s="180"/>
      <c r="F98" s="180"/>
      <c r="G98" s="12" t="s">
        <v>434</v>
      </c>
      <c r="H98" s="12" t="s">
        <v>273</v>
      </c>
      <c r="I98" s="13" t="s">
        <v>240</v>
      </c>
      <c r="J98" s="35"/>
      <c r="K98" s="35"/>
      <c r="L98" s="63"/>
      <c r="M98" s="65"/>
      <c r="N98" s="92"/>
      <c r="O98" s="57"/>
      <c r="P98" s="56"/>
      <c r="Q98" s="35"/>
      <c r="R98" s="35"/>
      <c r="S98" s="35"/>
      <c r="T98" s="35"/>
      <c r="U98" s="35"/>
      <c r="V98" s="133" t="s">
        <v>624</v>
      </c>
      <c r="W98" s="180"/>
    </row>
    <row r="99" spans="1:23" ht="31" x14ac:dyDescent="0.25">
      <c r="A99" s="124"/>
      <c r="B99" s="180"/>
      <c r="C99" s="180"/>
      <c r="D99" s="183"/>
      <c r="E99" s="180"/>
      <c r="F99" s="180"/>
      <c r="G99" s="12" t="s">
        <v>435</v>
      </c>
      <c r="H99" s="12" t="s">
        <v>316</v>
      </c>
      <c r="I99" s="13" t="s">
        <v>240</v>
      </c>
      <c r="J99" s="35"/>
      <c r="K99" s="35"/>
      <c r="L99" s="35"/>
      <c r="M99" s="65"/>
      <c r="N99" s="63"/>
      <c r="O99" s="92"/>
      <c r="P99" s="56"/>
      <c r="Q99" s="35"/>
      <c r="R99" s="35"/>
      <c r="S99" s="35"/>
      <c r="T99" s="35"/>
      <c r="U99" s="35"/>
      <c r="V99" s="133" t="s">
        <v>624</v>
      </c>
      <c r="W99" s="180"/>
    </row>
    <row r="100" spans="1:23" ht="31" x14ac:dyDescent="0.25">
      <c r="A100" s="124"/>
      <c r="B100" s="180"/>
      <c r="C100" s="180"/>
      <c r="D100" s="183"/>
      <c r="E100" s="180"/>
      <c r="F100" s="180"/>
      <c r="G100" s="12" t="s">
        <v>541</v>
      </c>
      <c r="H100" s="12" t="s">
        <v>544</v>
      </c>
      <c r="I100" s="13" t="s">
        <v>242</v>
      </c>
      <c r="J100" s="35"/>
      <c r="K100" s="35"/>
      <c r="L100" s="35"/>
      <c r="M100" s="52"/>
      <c r="N100" s="63"/>
      <c r="O100" s="67"/>
      <c r="P100" s="68"/>
      <c r="Q100" s="65">
        <v>0.2</v>
      </c>
      <c r="R100" s="35"/>
      <c r="S100" s="35"/>
      <c r="T100" s="35"/>
      <c r="U100" s="35"/>
      <c r="V100" s="133" t="s">
        <v>624</v>
      </c>
      <c r="W100" s="180"/>
    </row>
    <row r="101" spans="1:23" ht="46.5" x14ac:dyDescent="0.25">
      <c r="A101" s="124"/>
      <c r="B101" s="180"/>
      <c r="C101" s="180"/>
      <c r="D101" s="183"/>
      <c r="E101" s="180"/>
      <c r="F101" s="180"/>
      <c r="G101" s="12" t="s">
        <v>542</v>
      </c>
      <c r="H101" s="12" t="s">
        <v>605</v>
      </c>
      <c r="I101" s="13" t="s">
        <v>240</v>
      </c>
      <c r="J101" s="35"/>
      <c r="K101" s="35"/>
      <c r="L101" s="35"/>
      <c r="M101" s="52"/>
      <c r="N101" s="35"/>
      <c r="O101" s="67"/>
      <c r="P101" s="68"/>
      <c r="Q101" s="63"/>
      <c r="R101" s="92"/>
      <c r="S101" s="35"/>
      <c r="T101" s="35"/>
      <c r="U101" s="35"/>
      <c r="V101" s="133" t="s">
        <v>624</v>
      </c>
      <c r="W101" s="180"/>
    </row>
    <row r="102" spans="1:23" ht="31" x14ac:dyDescent="0.25">
      <c r="A102" s="124"/>
      <c r="B102" s="180"/>
      <c r="C102" s="180"/>
      <c r="D102" s="183"/>
      <c r="E102" s="180"/>
      <c r="F102" s="180"/>
      <c r="G102" s="12" t="s">
        <v>436</v>
      </c>
      <c r="H102" s="12" t="s">
        <v>273</v>
      </c>
      <c r="I102" s="13" t="s">
        <v>240</v>
      </c>
      <c r="J102" s="35"/>
      <c r="K102" s="35"/>
      <c r="L102" s="35"/>
      <c r="M102" s="52"/>
      <c r="N102" s="35"/>
      <c r="O102" s="57"/>
      <c r="P102" s="68"/>
      <c r="Q102" s="65">
        <v>0.2</v>
      </c>
      <c r="R102" s="35"/>
      <c r="S102" s="35"/>
      <c r="T102" s="35"/>
      <c r="U102" s="35"/>
      <c r="V102" s="133" t="s">
        <v>624</v>
      </c>
      <c r="W102" s="180"/>
    </row>
    <row r="103" spans="1:23" ht="31" x14ac:dyDescent="0.25">
      <c r="A103" s="124"/>
      <c r="B103" s="180"/>
      <c r="C103" s="180"/>
      <c r="D103" s="183"/>
      <c r="E103" s="180"/>
      <c r="F103" s="180"/>
      <c r="G103" s="12" t="s">
        <v>543</v>
      </c>
      <c r="H103" s="12" t="s">
        <v>273</v>
      </c>
      <c r="I103" s="13" t="s">
        <v>240</v>
      </c>
      <c r="J103" s="35"/>
      <c r="K103" s="35"/>
      <c r="L103" s="35"/>
      <c r="M103" s="52"/>
      <c r="N103" s="35"/>
      <c r="O103" s="57"/>
      <c r="P103" s="56"/>
      <c r="Q103" s="63"/>
      <c r="R103" s="65">
        <v>0.15</v>
      </c>
      <c r="S103" s="35"/>
      <c r="T103" s="35"/>
      <c r="U103" s="35"/>
      <c r="V103" s="133" t="s">
        <v>624</v>
      </c>
      <c r="W103" s="180"/>
    </row>
    <row r="104" spans="1:23" ht="46.5" x14ac:dyDescent="0.25">
      <c r="A104" s="124"/>
      <c r="B104" s="180"/>
      <c r="C104" s="180"/>
      <c r="D104" s="183"/>
      <c r="E104" s="180"/>
      <c r="F104" s="180"/>
      <c r="G104" s="12" t="s">
        <v>568</v>
      </c>
      <c r="H104" s="12" t="s">
        <v>319</v>
      </c>
      <c r="I104" s="13" t="s">
        <v>240</v>
      </c>
      <c r="J104" s="35"/>
      <c r="K104" s="35"/>
      <c r="L104" s="35"/>
      <c r="M104" s="52"/>
      <c r="N104" s="35"/>
      <c r="O104" s="57"/>
      <c r="P104" s="56"/>
      <c r="Q104" s="63"/>
      <c r="R104" s="63"/>
      <c r="S104" s="63"/>
      <c r="T104" s="63"/>
      <c r="U104" s="65">
        <v>0.05</v>
      </c>
      <c r="V104" s="133" t="s">
        <v>624</v>
      </c>
      <c r="W104" s="180"/>
    </row>
    <row r="105" spans="1:23" ht="46.5" x14ac:dyDescent="0.25">
      <c r="A105" s="124"/>
      <c r="B105" s="180"/>
      <c r="C105" s="180"/>
      <c r="D105" s="183"/>
      <c r="E105" s="180"/>
      <c r="F105" s="180"/>
      <c r="G105" s="12" t="s">
        <v>569</v>
      </c>
      <c r="H105" s="12" t="s">
        <v>319</v>
      </c>
      <c r="I105" s="13" t="s">
        <v>240</v>
      </c>
      <c r="J105" s="35"/>
      <c r="K105" s="35"/>
      <c r="L105" s="35"/>
      <c r="M105" s="52"/>
      <c r="N105" s="35"/>
      <c r="O105" s="57"/>
      <c r="P105" s="56"/>
      <c r="Q105" s="63"/>
      <c r="R105" s="63"/>
      <c r="S105" s="63"/>
      <c r="T105" s="63"/>
      <c r="U105" s="65">
        <v>0.1</v>
      </c>
      <c r="V105" s="133" t="s">
        <v>624</v>
      </c>
      <c r="W105" s="180"/>
    </row>
    <row r="106" spans="1:23" ht="46.5" x14ac:dyDescent="0.25">
      <c r="A106" s="124"/>
      <c r="B106" s="180"/>
      <c r="C106" s="180"/>
      <c r="D106" s="183"/>
      <c r="E106" s="180"/>
      <c r="F106" s="180"/>
      <c r="G106" s="12" t="s">
        <v>570</v>
      </c>
      <c r="H106" s="12" t="s">
        <v>319</v>
      </c>
      <c r="I106" s="13" t="s">
        <v>240</v>
      </c>
      <c r="J106" s="35"/>
      <c r="K106" s="35"/>
      <c r="L106" s="35"/>
      <c r="M106" s="52"/>
      <c r="N106" s="35"/>
      <c r="O106" s="57"/>
      <c r="P106" s="56"/>
      <c r="Q106" s="63"/>
      <c r="R106" s="63"/>
      <c r="S106" s="63"/>
      <c r="T106" s="63"/>
      <c r="U106" s="65">
        <v>0.1</v>
      </c>
      <c r="V106" s="133" t="s">
        <v>624</v>
      </c>
      <c r="W106" s="180"/>
    </row>
    <row r="107" spans="1:23" ht="31.5" thickBot="1" x14ac:dyDescent="0.3">
      <c r="A107" s="159"/>
      <c r="B107" s="177"/>
      <c r="C107" s="177"/>
      <c r="D107" s="236"/>
      <c r="E107" s="177"/>
      <c r="F107" s="177"/>
      <c r="G107" s="161" t="s">
        <v>567</v>
      </c>
      <c r="H107" s="161" t="s">
        <v>604</v>
      </c>
      <c r="I107" s="162" t="s">
        <v>242</v>
      </c>
      <c r="J107" s="175"/>
      <c r="K107" s="175"/>
      <c r="L107" s="175"/>
      <c r="M107" s="163"/>
      <c r="N107" s="175"/>
      <c r="O107" s="165"/>
      <c r="P107" s="253"/>
      <c r="Q107" s="168"/>
      <c r="R107" s="168"/>
      <c r="S107" s="168"/>
      <c r="T107" s="168"/>
      <c r="U107" s="254">
        <v>0.1</v>
      </c>
      <c r="V107" s="240" t="s">
        <v>624</v>
      </c>
      <c r="W107" s="177"/>
    </row>
    <row r="108" spans="1:23" s="19" customFormat="1" ht="22.5" customHeight="1" thickBot="1" x14ac:dyDescent="0.3">
      <c r="A108" s="223" t="s">
        <v>29</v>
      </c>
      <c r="B108" s="246"/>
      <c r="C108" s="246"/>
      <c r="D108" s="246"/>
      <c r="E108" s="246"/>
      <c r="F108" s="246"/>
      <c r="G108" s="246"/>
      <c r="H108" s="246"/>
      <c r="I108" s="246"/>
      <c r="J108" s="246"/>
      <c r="K108" s="246"/>
      <c r="L108" s="246"/>
      <c r="M108" s="246"/>
      <c r="N108" s="246"/>
      <c r="O108" s="246"/>
      <c r="P108" s="246"/>
      <c r="Q108" s="246"/>
      <c r="R108" s="246"/>
      <c r="S108" s="246"/>
      <c r="T108" s="246"/>
      <c r="U108" s="246"/>
      <c r="V108" s="246"/>
      <c r="W108" s="247"/>
    </row>
    <row r="109" spans="1:23" ht="54.75" customHeight="1" x14ac:dyDescent="0.25">
      <c r="A109" s="229"/>
      <c r="B109" s="179" t="s">
        <v>353</v>
      </c>
      <c r="C109" s="179" t="s">
        <v>238</v>
      </c>
      <c r="D109" s="255">
        <v>1</v>
      </c>
      <c r="E109" s="179" t="s">
        <v>359</v>
      </c>
      <c r="F109" s="179" t="s">
        <v>351</v>
      </c>
      <c r="G109" s="150" t="s">
        <v>437</v>
      </c>
      <c r="H109" s="150" t="s">
        <v>282</v>
      </c>
      <c r="I109" s="152" t="s">
        <v>240</v>
      </c>
      <c r="J109" s="153"/>
      <c r="K109" s="231">
        <v>0.1</v>
      </c>
      <c r="L109" s="151"/>
      <c r="M109" s="176"/>
      <c r="N109" s="151"/>
      <c r="O109" s="256"/>
      <c r="P109" s="156"/>
      <c r="Q109" s="151"/>
      <c r="R109" s="151"/>
      <c r="S109" s="151"/>
      <c r="T109" s="151"/>
      <c r="U109" s="151"/>
      <c r="V109" s="232" t="s">
        <v>624</v>
      </c>
      <c r="W109" s="179" t="s">
        <v>352</v>
      </c>
    </row>
    <row r="110" spans="1:23" ht="56.15" customHeight="1" x14ac:dyDescent="0.25">
      <c r="A110" s="182"/>
      <c r="B110" s="180"/>
      <c r="C110" s="180"/>
      <c r="D110" s="185"/>
      <c r="E110" s="180"/>
      <c r="F110" s="180"/>
      <c r="G110" s="12" t="s">
        <v>438</v>
      </c>
      <c r="H110" s="12" t="s">
        <v>352</v>
      </c>
      <c r="I110" s="13" t="s">
        <v>240</v>
      </c>
      <c r="J110" s="35"/>
      <c r="K110" s="35"/>
      <c r="L110" s="63"/>
      <c r="M110" s="65"/>
      <c r="N110" s="65">
        <v>0.2</v>
      </c>
      <c r="O110" s="57"/>
      <c r="P110" s="56"/>
      <c r="Q110" s="35"/>
      <c r="R110" s="35"/>
      <c r="S110" s="35"/>
      <c r="T110" s="35"/>
      <c r="U110" s="35"/>
      <c r="V110" s="133" t="s">
        <v>624</v>
      </c>
      <c r="W110" s="180"/>
    </row>
    <row r="111" spans="1:23" ht="49.5" customHeight="1" x14ac:dyDescent="0.25">
      <c r="A111" s="182"/>
      <c r="B111" s="180"/>
      <c r="C111" s="180"/>
      <c r="D111" s="185"/>
      <c r="E111" s="180"/>
      <c r="F111" s="180"/>
      <c r="G111" s="12" t="s">
        <v>540</v>
      </c>
      <c r="H111" s="12" t="s">
        <v>247</v>
      </c>
      <c r="I111" s="13" t="s">
        <v>240</v>
      </c>
      <c r="J111" s="35"/>
      <c r="K111" s="35"/>
      <c r="L111" s="35"/>
      <c r="M111" s="52"/>
      <c r="N111" s="35"/>
      <c r="O111" s="67"/>
      <c r="P111" s="68"/>
      <c r="Q111" s="65">
        <v>0.2</v>
      </c>
      <c r="R111" s="35"/>
      <c r="S111" s="35"/>
      <c r="T111" s="35"/>
      <c r="U111" s="35"/>
      <c r="V111" s="133" t="s">
        <v>624</v>
      </c>
      <c r="W111" s="180"/>
    </row>
    <row r="112" spans="1:23" ht="40" customHeight="1" x14ac:dyDescent="0.25">
      <c r="A112" s="182"/>
      <c r="B112" s="180"/>
      <c r="C112" s="180"/>
      <c r="D112" s="185"/>
      <c r="E112" s="180"/>
      <c r="F112" s="180"/>
      <c r="G112" s="12" t="s">
        <v>539</v>
      </c>
      <c r="H112" s="12" t="s">
        <v>352</v>
      </c>
      <c r="I112" s="13" t="s">
        <v>240</v>
      </c>
      <c r="J112" s="35"/>
      <c r="K112" s="35"/>
      <c r="L112" s="35"/>
      <c r="M112" s="52"/>
      <c r="N112" s="35"/>
      <c r="O112" s="57"/>
      <c r="P112" s="56"/>
      <c r="Q112" s="35"/>
      <c r="R112" s="63"/>
      <c r="S112" s="65">
        <v>0.15</v>
      </c>
      <c r="T112" s="35"/>
      <c r="U112" s="35"/>
      <c r="V112" s="133" t="s">
        <v>624</v>
      </c>
      <c r="W112" s="180"/>
    </row>
    <row r="113" spans="1:23" ht="36" customHeight="1" x14ac:dyDescent="0.25">
      <c r="A113" s="182"/>
      <c r="B113" s="180"/>
      <c r="C113" s="180"/>
      <c r="D113" s="185"/>
      <c r="E113" s="180"/>
      <c r="F113" s="180"/>
      <c r="G113" s="12" t="s">
        <v>439</v>
      </c>
      <c r="H113" s="12" t="s">
        <v>352</v>
      </c>
      <c r="I113" s="13" t="s">
        <v>240</v>
      </c>
      <c r="J113" s="35"/>
      <c r="K113" s="35"/>
      <c r="L113" s="35"/>
      <c r="M113" s="52"/>
      <c r="N113" s="35"/>
      <c r="O113" s="57"/>
      <c r="P113" s="56"/>
      <c r="Q113" s="35"/>
      <c r="R113" s="35"/>
      <c r="S113" s="65">
        <v>0.15</v>
      </c>
      <c r="T113" s="35"/>
      <c r="U113" s="35"/>
      <c r="V113" s="133" t="s">
        <v>624</v>
      </c>
      <c r="W113" s="180"/>
    </row>
    <row r="114" spans="1:23" ht="54.75" customHeight="1" thickBot="1" x14ac:dyDescent="0.3">
      <c r="A114" s="248"/>
      <c r="B114" s="177"/>
      <c r="C114" s="177"/>
      <c r="D114" s="257"/>
      <c r="E114" s="177"/>
      <c r="F114" s="177"/>
      <c r="G114" s="161" t="s">
        <v>538</v>
      </c>
      <c r="H114" s="161" t="s">
        <v>247</v>
      </c>
      <c r="I114" s="162" t="s">
        <v>242</v>
      </c>
      <c r="J114" s="175"/>
      <c r="K114" s="175"/>
      <c r="L114" s="175"/>
      <c r="M114" s="163"/>
      <c r="N114" s="175"/>
      <c r="O114" s="165"/>
      <c r="P114" s="166"/>
      <c r="Q114" s="175"/>
      <c r="R114" s="175"/>
      <c r="S114" s="175"/>
      <c r="T114" s="254">
        <v>0.2</v>
      </c>
      <c r="U114" s="175"/>
      <c r="V114" s="240" t="s">
        <v>624</v>
      </c>
      <c r="W114" s="177"/>
    </row>
    <row r="115" spans="1:23" s="19" customFormat="1" ht="22.5" customHeight="1" thickBot="1" x14ac:dyDescent="0.3">
      <c r="A115" s="223" t="s">
        <v>30</v>
      </c>
      <c r="B115" s="246"/>
      <c r="C115" s="246"/>
      <c r="D115" s="246"/>
      <c r="E115" s="246"/>
      <c r="F115" s="246"/>
      <c r="G115" s="246"/>
      <c r="H115" s="246"/>
      <c r="I115" s="246"/>
      <c r="J115" s="246"/>
      <c r="K115" s="246"/>
      <c r="L115" s="246"/>
      <c r="M115" s="246"/>
      <c r="N115" s="246"/>
      <c r="O115" s="246"/>
      <c r="P115" s="246"/>
      <c r="Q115" s="246"/>
      <c r="R115" s="246"/>
      <c r="S115" s="246"/>
      <c r="T115" s="246"/>
      <c r="U115" s="246"/>
      <c r="V115" s="246"/>
      <c r="W115" s="247"/>
    </row>
    <row r="116" spans="1:23" ht="37" customHeight="1" x14ac:dyDescent="0.25">
      <c r="A116" s="229"/>
      <c r="B116" s="179" t="s">
        <v>582</v>
      </c>
      <c r="C116" s="179" t="s">
        <v>238</v>
      </c>
      <c r="D116" s="255">
        <v>1</v>
      </c>
      <c r="E116" s="179" t="s">
        <v>447</v>
      </c>
      <c r="F116" s="179" t="s">
        <v>628</v>
      </c>
      <c r="G116" s="150" t="s">
        <v>440</v>
      </c>
      <c r="H116" s="150" t="s">
        <v>340</v>
      </c>
      <c r="I116" s="152" t="s">
        <v>240</v>
      </c>
      <c r="J116" s="153"/>
      <c r="K116" s="231">
        <v>0.15</v>
      </c>
      <c r="L116" s="151"/>
      <c r="M116" s="176"/>
      <c r="N116" s="151"/>
      <c r="O116" s="256"/>
      <c r="P116" s="156"/>
      <c r="Q116" s="151"/>
      <c r="R116" s="151"/>
      <c r="S116" s="151"/>
      <c r="T116" s="151"/>
      <c r="U116" s="151"/>
      <c r="V116" s="232" t="s">
        <v>624</v>
      </c>
      <c r="W116" s="179" t="s">
        <v>342</v>
      </c>
    </row>
    <row r="117" spans="1:23" ht="37" customHeight="1" x14ac:dyDescent="0.25">
      <c r="A117" s="182"/>
      <c r="B117" s="180"/>
      <c r="C117" s="180"/>
      <c r="D117" s="185"/>
      <c r="E117" s="180"/>
      <c r="F117" s="180"/>
      <c r="G117" s="12" t="s">
        <v>441</v>
      </c>
      <c r="H117" s="12" t="s">
        <v>300</v>
      </c>
      <c r="I117" s="13" t="s">
        <v>240</v>
      </c>
      <c r="J117" s="63"/>
      <c r="K117" s="63"/>
      <c r="L117" s="63"/>
      <c r="M117" s="65"/>
      <c r="N117" s="63"/>
      <c r="O117" s="67"/>
      <c r="P117" s="68"/>
      <c r="Q117" s="63"/>
      <c r="R117" s="63"/>
      <c r="S117" s="65">
        <v>0.15</v>
      </c>
      <c r="T117" s="35"/>
      <c r="U117" s="35"/>
      <c r="V117" s="133" t="s">
        <v>624</v>
      </c>
      <c r="W117" s="180"/>
    </row>
    <row r="118" spans="1:23" ht="37" customHeight="1" x14ac:dyDescent="0.25">
      <c r="A118" s="182"/>
      <c r="B118" s="180"/>
      <c r="C118" s="180"/>
      <c r="D118" s="185"/>
      <c r="E118" s="180"/>
      <c r="F118" s="180"/>
      <c r="G118" s="12" t="s">
        <v>442</v>
      </c>
      <c r="H118" s="12" t="s">
        <v>259</v>
      </c>
      <c r="I118" s="13" t="s">
        <v>242</v>
      </c>
      <c r="J118" s="63"/>
      <c r="K118" s="63"/>
      <c r="L118" s="63"/>
      <c r="M118" s="65"/>
      <c r="N118" s="63"/>
      <c r="O118" s="67"/>
      <c r="P118" s="68"/>
      <c r="Q118" s="63"/>
      <c r="R118" s="63"/>
      <c r="S118" s="65">
        <v>0.15</v>
      </c>
      <c r="T118" s="35"/>
      <c r="U118" s="35"/>
      <c r="V118" s="133" t="s">
        <v>624</v>
      </c>
      <c r="W118" s="180"/>
    </row>
    <row r="119" spans="1:23" ht="37" customHeight="1" x14ac:dyDescent="0.25">
      <c r="A119" s="182"/>
      <c r="B119" s="180"/>
      <c r="C119" s="180"/>
      <c r="D119" s="185"/>
      <c r="E119" s="180"/>
      <c r="F119" s="180"/>
      <c r="G119" s="12" t="s">
        <v>443</v>
      </c>
      <c r="H119" s="12" t="s">
        <v>259</v>
      </c>
      <c r="I119" s="13" t="s">
        <v>242</v>
      </c>
      <c r="J119" s="35"/>
      <c r="K119" s="35"/>
      <c r="L119" s="35"/>
      <c r="M119" s="52"/>
      <c r="N119" s="35"/>
      <c r="O119" s="57"/>
      <c r="P119" s="56"/>
      <c r="Q119" s="35"/>
      <c r="R119" s="63"/>
      <c r="S119" s="63"/>
      <c r="T119" s="63"/>
      <c r="U119" s="65">
        <v>0.15</v>
      </c>
      <c r="V119" s="133" t="s">
        <v>624</v>
      </c>
      <c r="W119" s="180"/>
    </row>
    <row r="120" spans="1:23" ht="37" customHeight="1" x14ac:dyDescent="0.25">
      <c r="A120" s="182"/>
      <c r="B120" s="180"/>
      <c r="C120" s="180"/>
      <c r="D120" s="185"/>
      <c r="E120" s="180"/>
      <c r="F120" s="180"/>
      <c r="G120" s="12" t="s">
        <v>444</v>
      </c>
      <c r="H120" s="12" t="s">
        <v>340</v>
      </c>
      <c r="I120" s="13" t="s">
        <v>240</v>
      </c>
      <c r="J120" s="63"/>
      <c r="K120" s="63"/>
      <c r="L120" s="63"/>
      <c r="M120" s="65"/>
      <c r="N120" s="63"/>
      <c r="O120" s="67"/>
      <c r="P120" s="68"/>
      <c r="Q120" s="63"/>
      <c r="R120" s="63"/>
      <c r="S120" s="63"/>
      <c r="T120" s="63"/>
      <c r="U120" s="65">
        <v>0.15</v>
      </c>
      <c r="V120" s="133" t="s">
        <v>624</v>
      </c>
      <c r="W120" s="180"/>
    </row>
    <row r="121" spans="1:23" ht="37" customHeight="1" x14ac:dyDescent="0.25">
      <c r="A121" s="182"/>
      <c r="B121" s="180"/>
      <c r="C121" s="180"/>
      <c r="D121" s="185"/>
      <c r="E121" s="180"/>
      <c r="F121" s="180"/>
      <c r="G121" s="12" t="s">
        <v>445</v>
      </c>
      <c r="H121" s="12" t="s">
        <v>340</v>
      </c>
      <c r="I121" s="13" t="s">
        <v>240</v>
      </c>
      <c r="J121" s="63"/>
      <c r="K121" s="63"/>
      <c r="L121" s="63"/>
      <c r="M121" s="65"/>
      <c r="N121" s="63"/>
      <c r="O121" s="67"/>
      <c r="P121" s="68"/>
      <c r="Q121" s="63"/>
      <c r="R121" s="63"/>
      <c r="S121" s="63"/>
      <c r="T121" s="63"/>
      <c r="U121" s="65">
        <v>0.15</v>
      </c>
      <c r="V121" s="133" t="s">
        <v>624</v>
      </c>
      <c r="W121" s="180"/>
    </row>
    <row r="122" spans="1:23" ht="37" customHeight="1" thickBot="1" x14ac:dyDescent="0.3">
      <c r="A122" s="248"/>
      <c r="B122" s="177"/>
      <c r="C122" s="177"/>
      <c r="D122" s="257"/>
      <c r="E122" s="177"/>
      <c r="F122" s="177"/>
      <c r="G122" s="161" t="s">
        <v>446</v>
      </c>
      <c r="H122" s="161" t="s">
        <v>286</v>
      </c>
      <c r="I122" s="162" t="s">
        <v>242</v>
      </c>
      <c r="J122" s="175"/>
      <c r="K122" s="175"/>
      <c r="L122" s="175"/>
      <c r="M122" s="163"/>
      <c r="N122" s="175"/>
      <c r="O122" s="165"/>
      <c r="P122" s="166"/>
      <c r="Q122" s="175"/>
      <c r="R122" s="175"/>
      <c r="S122" s="168"/>
      <c r="T122" s="168"/>
      <c r="U122" s="254">
        <v>0.1</v>
      </c>
      <c r="V122" s="258">
        <v>800000</v>
      </c>
      <c r="W122" s="177"/>
    </row>
    <row r="123" spans="1:23" s="19" customFormat="1" ht="22.5" customHeight="1" x14ac:dyDescent="0.25">
      <c r="A123" s="264" t="s">
        <v>31</v>
      </c>
      <c r="B123" s="265"/>
      <c r="C123" s="265"/>
      <c r="D123" s="265"/>
      <c r="E123" s="265"/>
      <c r="F123" s="265"/>
      <c r="G123" s="265"/>
      <c r="H123" s="265"/>
      <c r="I123" s="265"/>
      <c r="J123" s="265"/>
      <c r="K123" s="265"/>
      <c r="L123" s="265"/>
      <c r="M123" s="265"/>
      <c r="N123" s="265"/>
      <c r="O123" s="265"/>
      <c r="P123" s="265"/>
      <c r="Q123" s="265"/>
      <c r="R123" s="265"/>
      <c r="S123" s="265"/>
      <c r="T123" s="265"/>
      <c r="U123" s="265"/>
      <c r="V123" s="265"/>
      <c r="W123" s="266"/>
    </row>
    <row r="124" spans="1:23" s="19" customFormat="1" ht="22.5" customHeight="1" thickBot="1" x14ac:dyDescent="0.3">
      <c r="A124" s="222" t="s">
        <v>32</v>
      </c>
      <c r="B124" s="267"/>
      <c r="C124" s="267"/>
      <c r="D124" s="267"/>
      <c r="E124" s="267"/>
      <c r="F124" s="267"/>
      <c r="G124" s="267"/>
      <c r="H124" s="267"/>
      <c r="I124" s="267"/>
      <c r="J124" s="267"/>
      <c r="K124" s="267"/>
      <c r="L124" s="267"/>
      <c r="M124" s="267"/>
      <c r="N124" s="267"/>
      <c r="O124" s="267"/>
      <c r="P124" s="267"/>
      <c r="Q124" s="267"/>
      <c r="R124" s="267"/>
      <c r="S124" s="267"/>
      <c r="T124" s="267"/>
      <c r="U124" s="267"/>
      <c r="V124" s="267"/>
      <c r="W124" s="268"/>
    </row>
    <row r="125" spans="1:23" s="19" customFormat="1" ht="45.65" customHeight="1" x14ac:dyDescent="0.35">
      <c r="A125" s="259"/>
      <c r="B125" s="260" t="s">
        <v>261</v>
      </c>
      <c r="C125" s="260" t="s">
        <v>238</v>
      </c>
      <c r="D125" s="261">
        <v>1</v>
      </c>
      <c r="E125" s="260" t="s">
        <v>262</v>
      </c>
      <c r="F125" s="260" t="s">
        <v>282</v>
      </c>
      <c r="G125" s="150" t="s">
        <v>537</v>
      </c>
      <c r="H125" s="150" t="s">
        <v>275</v>
      </c>
      <c r="I125" s="152" t="s">
        <v>240</v>
      </c>
      <c r="J125" s="262"/>
      <c r="K125" s="153"/>
      <c r="L125" s="231">
        <v>0.1</v>
      </c>
      <c r="M125" s="263"/>
      <c r="N125" s="262"/>
      <c r="O125" s="262"/>
      <c r="P125" s="262"/>
      <c r="Q125" s="262"/>
      <c r="R125" s="262"/>
      <c r="S125" s="262"/>
      <c r="T125" s="262"/>
      <c r="U125" s="157"/>
      <c r="V125" s="232" t="s">
        <v>624</v>
      </c>
      <c r="W125" s="179" t="s">
        <v>600</v>
      </c>
    </row>
    <row r="126" spans="1:23" s="19" customFormat="1" ht="46.5" customHeight="1" x14ac:dyDescent="0.35">
      <c r="A126" s="130"/>
      <c r="B126" s="186"/>
      <c r="C126" s="186"/>
      <c r="D126" s="187"/>
      <c r="E126" s="186"/>
      <c r="F126" s="186"/>
      <c r="G126" s="12" t="s">
        <v>536</v>
      </c>
      <c r="H126" s="12" t="s">
        <v>275</v>
      </c>
      <c r="I126" s="13" t="s">
        <v>240</v>
      </c>
      <c r="J126" s="77"/>
      <c r="K126" s="78"/>
      <c r="L126" s="78"/>
      <c r="M126" s="65">
        <v>0.1</v>
      </c>
      <c r="N126" s="54"/>
      <c r="O126" s="77"/>
      <c r="P126" s="77"/>
      <c r="Q126" s="77"/>
      <c r="R126" s="77"/>
      <c r="S126" s="77"/>
      <c r="T126" s="77"/>
      <c r="U126" s="69"/>
      <c r="V126" s="133" t="s">
        <v>624</v>
      </c>
      <c r="W126" s="180"/>
    </row>
    <row r="127" spans="1:23" ht="46.5" customHeight="1" x14ac:dyDescent="0.35">
      <c r="A127" s="131"/>
      <c r="B127" s="186"/>
      <c r="C127" s="186"/>
      <c r="D127" s="187"/>
      <c r="E127" s="186"/>
      <c r="F127" s="186"/>
      <c r="G127" s="12" t="s">
        <v>535</v>
      </c>
      <c r="H127" s="12" t="s">
        <v>275</v>
      </c>
      <c r="I127" s="13" t="s">
        <v>240</v>
      </c>
      <c r="J127" s="78" t="s">
        <v>263</v>
      </c>
      <c r="K127" s="79" t="s">
        <v>263</v>
      </c>
      <c r="L127" s="78" t="s">
        <v>263</v>
      </c>
      <c r="M127" s="78"/>
      <c r="N127" s="65">
        <v>0.1</v>
      </c>
      <c r="O127" s="54"/>
      <c r="P127" s="53" t="s">
        <v>263</v>
      </c>
      <c r="Q127" s="53" t="s">
        <v>263</v>
      </c>
      <c r="R127" s="53" t="s">
        <v>263</v>
      </c>
      <c r="S127" s="53" t="s">
        <v>263</v>
      </c>
      <c r="T127" s="53" t="s">
        <v>263</v>
      </c>
      <c r="U127" s="69"/>
      <c r="V127" s="88">
        <v>40000</v>
      </c>
      <c r="W127" s="180"/>
    </row>
    <row r="128" spans="1:23" ht="47.5" customHeight="1" x14ac:dyDescent="0.35">
      <c r="A128" s="131"/>
      <c r="B128" s="186"/>
      <c r="C128" s="186"/>
      <c r="D128" s="187"/>
      <c r="E128" s="186"/>
      <c r="F128" s="186"/>
      <c r="G128" s="12" t="s">
        <v>534</v>
      </c>
      <c r="H128" s="12" t="s">
        <v>275</v>
      </c>
      <c r="I128" s="13" t="s">
        <v>240</v>
      </c>
      <c r="J128" s="78"/>
      <c r="K128" s="79"/>
      <c r="L128" s="78"/>
      <c r="M128" s="78"/>
      <c r="N128" s="54"/>
      <c r="O128" s="63"/>
      <c r="P128" s="63"/>
      <c r="Q128" s="63"/>
      <c r="R128" s="65"/>
      <c r="S128" s="63"/>
      <c r="T128" s="65">
        <v>0.3</v>
      </c>
      <c r="U128" s="69"/>
      <c r="V128" s="133" t="s">
        <v>624</v>
      </c>
      <c r="W128" s="180"/>
    </row>
    <row r="129" spans="1:23" ht="47.5" customHeight="1" thickBot="1" x14ac:dyDescent="0.3">
      <c r="A129" s="269"/>
      <c r="B129" s="270"/>
      <c r="C129" s="270"/>
      <c r="D129" s="271"/>
      <c r="E129" s="270"/>
      <c r="F129" s="270"/>
      <c r="G129" s="161" t="s">
        <v>548</v>
      </c>
      <c r="H129" s="161" t="s">
        <v>275</v>
      </c>
      <c r="I129" s="162" t="s">
        <v>242</v>
      </c>
      <c r="J129" s="272"/>
      <c r="K129" s="273" t="s">
        <v>263</v>
      </c>
      <c r="L129" s="274" t="s">
        <v>263</v>
      </c>
      <c r="M129" s="274" t="s">
        <v>263</v>
      </c>
      <c r="N129" s="274" t="s">
        <v>263</v>
      </c>
      <c r="O129" s="274" t="s">
        <v>263</v>
      </c>
      <c r="P129" s="274" t="s">
        <v>263</v>
      </c>
      <c r="Q129" s="274" t="s">
        <v>263</v>
      </c>
      <c r="R129" s="274" t="s">
        <v>263</v>
      </c>
      <c r="S129" s="274" t="s">
        <v>263</v>
      </c>
      <c r="T129" s="254">
        <v>0.4</v>
      </c>
      <c r="U129" s="167"/>
      <c r="V129" s="275">
        <v>40000</v>
      </c>
      <c r="W129" s="177"/>
    </row>
    <row r="130" spans="1:23" s="19" customFormat="1" ht="22.5" customHeight="1" thickBot="1" x14ac:dyDescent="0.3">
      <c r="A130" s="223" t="s">
        <v>33</v>
      </c>
      <c r="B130" s="246"/>
      <c r="C130" s="246"/>
      <c r="D130" s="246"/>
      <c r="E130" s="246"/>
      <c r="F130" s="246"/>
      <c r="G130" s="246"/>
      <c r="H130" s="246"/>
      <c r="I130" s="246"/>
      <c r="J130" s="246"/>
      <c r="K130" s="246"/>
      <c r="L130" s="246"/>
      <c r="M130" s="246"/>
      <c r="N130" s="246"/>
      <c r="O130" s="246"/>
      <c r="P130" s="246"/>
      <c r="Q130" s="246"/>
      <c r="R130" s="246"/>
      <c r="S130" s="246"/>
      <c r="T130" s="246"/>
      <c r="U130" s="246"/>
      <c r="V130" s="246"/>
      <c r="W130" s="247"/>
    </row>
    <row r="131" spans="1:23" ht="45" customHeight="1" x14ac:dyDescent="0.25">
      <c r="A131" s="229"/>
      <c r="B131" s="179" t="s">
        <v>349</v>
      </c>
      <c r="C131" s="179" t="s">
        <v>238</v>
      </c>
      <c r="D131" s="188">
        <v>1</v>
      </c>
      <c r="E131" s="179" t="s">
        <v>348</v>
      </c>
      <c r="F131" s="179" t="s">
        <v>634</v>
      </c>
      <c r="G131" s="150" t="s">
        <v>575</v>
      </c>
      <c r="H131" s="150" t="s">
        <v>274</v>
      </c>
      <c r="I131" s="152" t="s">
        <v>240</v>
      </c>
      <c r="J131" s="276"/>
      <c r="K131" s="276"/>
      <c r="L131" s="276"/>
      <c r="M131" s="153"/>
      <c r="N131" s="153"/>
      <c r="O131" s="153"/>
      <c r="P131" s="231"/>
      <c r="Q131" s="153"/>
      <c r="R131" s="231">
        <v>0.2</v>
      </c>
      <c r="S131" s="157"/>
      <c r="T131" s="157"/>
      <c r="U131" s="157"/>
      <c r="V131" s="232" t="s">
        <v>624</v>
      </c>
      <c r="W131" s="179" t="s">
        <v>274</v>
      </c>
    </row>
    <row r="132" spans="1:23" ht="43" customHeight="1" x14ac:dyDescent="0.25">
      <c r="A132" s="182"/>
      <c r="B132" s="180"/>
      <c r="C132" s="180"/>
      <c r="D132" s="183"/>
      <c r="E132" s="180"/>
      <c r="F132" s="180"/>
      <c r="G132" s="12" t="s">
        <v>576</v>
      </c>
      <c r="H132" s="12" t="s">
        <v>274</v>
      </c>
      <c r="I132" s="13" t="s">
        <v>240</v>
      </c>
      <c r="J132" s="49"/>
      <c r="K132" s="49"/>
      <c r="L132" s="49"/>
      <c r="M132" s="35"/>
      <c r="N132" s="56"/>
      <c r="O132" s="56"/>
      <c r="P132" s="56"/>
      <c r="Q132" s="63"/>
      <c r="R132" s="65">
        <v>0.4</v>
      </c>
      <c r="S132" s="69"/>
      <c r="T132" s="69"/>
      <c r="U132" s="69"/>
      <c r="V132" s="133" t="s">
        <v>624</v>
      </c>
      <c r="W132" s="180"/>
    </row>
    <row r="133" spans="1:23" ht="38" customHeight="1" x14ac:dyDescent="0.25">
      <c r="A133" s="182"/>
      <c r="B133" s="180"/>
      <c r="C133" s="180"/>
      <c r="D133" s="183"/>
      <c r="E133" s="180"/>
      <c r="F133" s="180"/>
      <c r="G133" s="12" t="s">
        <v>577</v>
      </c>
      <c r="H133" s="12" t="s">
        <v>274</v>
      </c>
      <c r="I133" s="13" t="s">
        <v>242</v>
      </c>
      <c r="J133" s="49"/>
      <c r="K133" s="49"/>
      <c r="L133" s="49"/>
      <c r="M133" s="52"/>
      <c r="N133" s="57"/>
      <c r="O133" s="56"/>
      <c r="P133" s="56"/>
      <c r="Q133" s="69"/>
      <c r="R133" s="69"/>
      <c r="S133" s="69"/>
      <c r="T133" s="67">
        <v>0.3</v>
      </c>
      <c r="U133" s="69"/>
      <c r="V133" s="133" t="s">
        <v>624</v>
      </c>
      <c r="W133" s="180"/>
    </row>
    <row r="134" spans="1:23" ht="38" customHeight="1" thickBot="1" x14ac:dyDescent="0.4">
      <c r="A134" s="248"/>
      <c r="B134" s="177"/>
      <c r="C134" s="177"/>
      <c r="D134" s="236"/>
      <c r="E134" s="177"/>
      <c r="F134" s="177"/>
      <c r="G134" s="161" t="s">
        <v>578</v>
      </c>
      <c r="H134" s="161" t="s">
        <v>274</v>
      </c>
      <c r="I134" s="162" t="s">
        <v>242</v>
      </c>
      <c r="J134" s="277"/>
      <c r="K134" s="175"/>
      <c r="L134" s="175"/>
      <c r="M134" s="163"/>
      <c r="N134" s="164"/>
      <c r="O134" s="278"/>
      <c r="P134" s="166"/>
      <c r="Q134" s="167"/>
      <c r="R134" s="167"/>
      <c r="S134" s="167"/>
      <c r="T134" s="167"/>
      <c r="U134" s="279">
        <v>0.1</v>
      </c>
      <c r="V134" s="240" t="s">
        <v>624</v>
      </c>
      <c r="W134" s="177"/>
    </row>
    <row r="135" spans="1:23" s="19" customFormat="1" ht="22.5" customHeight="1" thickBot="1" x14ac:dyDescent="0.3">
      <c r="A135" s="223" t="s">
        <v>34</v>
      </c>
      <c r="B135" s="246"/>
      <c r="C135" s="246"/>
      <c r="D135" s="246"/>
      <c r="E135" s="246"/>
      <c r="F135" s="246"/>
      <c r="G135" s="246"/>
      <c r="H135" s="246"/>
      <c r="I135" s="246"/>
      <c r="J135" s="246"/>
      <c r="K135" s="246"/>
      <c r="L135" s="246"/>
      <c r="M135" s="246"/>
      <c r="N135" s="246"/>
      <c r="O135" s="246"/>
      <c r="P135" s="246"/>
      <c r="Q135" s="246"/>
      <c r="R135" s="246"/>
      <c r="S135" s="246"/>
      <c r="T135" s="246"/>
      <c r="U135" s="246"/>
      <c r="V135" s="246"/>
      <c r="W135" s="247"/>
    </row>
    <row r="136" spans="1:23" ht="41.15" customHeight="1" x14ac:dyDescent="0.25">
      <c r="A136" s="229"/>
      <c r="B136" s="179" t="s">
        <v>264</v>
      </c>
      <c r="C136" s="179" t="s">
        <v>265</v>
      </c>
      <c r="D136" s="188">
        <v>1</v>
      </c>
      <c r="E136" s="179" t="s">
        <v>266</v>
      </c>
      <c r="F136" s="179" t="s">
        <v>532</v>
      </c>
      <c r="G136" s="150" t="s">
        <v>448</v>
      </c>
      <c r="H136" s="150" t="s">
        <v>623</v>
      </c>
      <c r="I136" s="152" t="s">
        <v>240</v>
      </c>
      <c r="J136" s="151"/>
      <c r="K136" s="231">
        <v>0.2</v>
      </c>
      <c r="L136" s="151"/>
      <c r="M136" s="151"/>
      <c r="N136" s="151"/>
      <c r="O136" s="156"/>
      <c r="P136" s="156"/>
      <c r="Q136" s="151"/>
      <c r="R136" s="151"/>
      <c r="S136" s="151"/>
      <c r="T136" s="151"/>
      <c r="U136" s="151"/>
      <c r="V136" s="232" t="s">
        <v>624</v>
      </c>
      <c r="W136" s="179" t="s">
        <v>272</v>
      </c>
    </row>
    <row r="137" spans="1:23" ht="51" customHeight="1" x14ac:dyDescent="0.25">
      <c r="A137" s="182"/>
      <c r="B137" s="180"/>
      <c r="C137" s="180"/>
      <c r="D137" s="183"/>
      <c r="E137" s="180"/>
      <c r="F137" s="180"/>
      <c r="G137" s="12" t="s">
        <v>449</v>
      </c>
      <c r="H137" s="12" t="s">
        <v>267</v>
      </c>
      <c r="I137" s="13" t="s">
        <v>240</v>
      </c>
      <c r="J137" s="35"/>
      <c r="K137" s="35"/>
      <c r="L137" s="65">
        <v>0.1</v>
      </c>
      <c r="M137" s="35"/>
      <c r="N137" s="35"/>
      <c r="O137" s="56"/>
      <c r="P137" s="56"/>
      <c r="Q137" s="35"/>
      <c r="R137" s="35"/>
      <c r="S137" s="35"/>
      <c r="T137" s="35"/>
      <c r="U137" s="35"/>
      <c r="V137" s="133" t="s">
        <v>624</v>
      </c>
      <c r="W137" s="180"/>
    </row>
    <row r="138" spans="1:23" ht="43.5" customHeight="1" x14ac:dyDescent="0.25">
      <c r="A138" s="182"/>
      <c r="B138" s="180"/>
      <c r="C138" s="180"/>
      <c r="D138" s="183"/>
      <c r="E138" s="180"/>
      <c r="F138" s="180"/>
      <c r="G138" s="12" t="s">
        <v>450</v>
      </c>
      <c r="H138" s="12" t="s">
        <v>268</v>
      </c>
      <c r="I138" s="13" t="s">
        <v>240</v>
      </c>
      <c r="J138" s="35"/>
      <c r="K138" s="35"/>
      <c r="L138" s="63"/>
      <c r="M138" s="63"/>
      <c r="N138" s="63"/>
      <c r="O138" s="67">
        <v>0.1</v>
      </c>
      <c r="P138" s="56"/>
      <c r="Q138" s="35"/>
      <c r="R138" s="35"/>
      <c r="S138" s="35"/>
      <c r="T138" s="35"/>
      <c r="U138" s="35"/>
      <c r="V138" s="133" t="s">
        <v>624</v>
      </c>
      <c r="W138" s="180"/>
    </row>
    <row r="139" spans="1:23" ht="50.25" customHeight="1" x14ac:dyDescent="0.25">
      <c r="A139" s="182"/>
      <c r="B139" s="180"/>
      <c r="C139" s="180"/>
      <c r="D139" s="183"/>
      <c r="E139" s="180"/>
      <c r="F139" s="180"/>
      <c r="G139" s="12" t="s">
        <v>579</v>
      </c>
      <c r="H139" s="12" t="s">
        <v>533</v>
      </c>
      <c r="I139" s="13" t="s">
        <v>242</v>
      </c>
      <c r="J139" s="35"/>
      <c r="K139" s="35"/>
      <c r="L139" s="35"/>
      <c r="M139" s="35"/>
      <c r="N139" s="35"/>
      <c r="O139" s="56"/>
      <c r="P139" s="67">
        <v>0.2</v>
      </c>
      <c r="Q139" s="35"/>
      <c r="R139" s="35"/>
      <c r="S139" s="35"/>
      <c r="T139" s="35"/>
      <c r="U139" s="35"/>
      <c r="V139" s="133" t="s">
        <v>624</v>
      </c>
      <c r="W139" s="180"/>
    </row>
    <row r="140" spans="1:23" ht="42.65" customHeight="1" x14ac:dyDescent="0.25">
      <c r="A140" s="182"/>
      <c r="B140" s="180"/>
      <c r="C140" s="180"/>
      <c r="D140" s="183"/>
      <c r="E140" s="180"/>
      <c r="F140" s="180"/>
      <c r="G140" s="12" t="s">
        <v>269</v>
      </c>
      <c r="H140" s="12" t="s">
        <v>270</v>
      </c>
      <c r="I140" s="13" t="s">
        <v>242</v>
      </c>
      <c r="J140" s="35"/>
      <c r="K140" s="35"/>
      <c r="L140" s="63"/>
      <c r="M140" s="63"/>
      <c r="N140" s="63"/>
      <c r="O140" s="68"/>
      <c r="P140" s="68"/>
      <c r="Q140" s="63"/>
      <c r="R140" s="63"/>
      <c r="S140" s="63"/>
      <c r="T140" s="63"/>
      <c r="U140" s="65">
        <v>0.3</v>
      </c>
      <c r="V140" s="133" t="s">
        <v>624</v>
      </c>
      <c r="W140" s="180"/>
    </row>
    <row r="141" spans="1:23" ht="44.5" customHeight="1" thickBot="1" x14ac:dyDescent="0.3">
      <c r="A141" s="248"/>
      <c r="B141" s="177"/>
      <c r="C141" s="177"/>
      <c r="D141" s="236"/>
      <c r="E141" s="177"/>
      <c r="F141" s="177"/>
      <c r="G141" s="161" t="s">
        <v>271</v>
      </c>
      <c r="H141" s="161" t="s">
        <v>270</v>
      </c>
      <c r="I141" s="162" t="s">
        <v>240</v>
      </c>
      <c r="J141" s="175"/>
      <c r="K141" s="175"/>
      <c r="L141" s="168"/>
      <c r="M141" s="168"/>
      <c r="N141" s="168"/>
      <c r="O141" s="253"/>
      <c r="P141" s="253"/>
      <c r="Q141" s="168"/>
      <c r="R141" s="168"/>
      <c r="S141" s="168"/>
      <c r="T141" s="168"/>
      <c r="U141" s="254">
        <v>0.1</v>
      </c>
      <c r="V141" s="240" t="s">
        <v>624</v>
      </c>
      <c r="W141" s="177"/>
    </row>
    <row r="142" spans="1:23" s="19" customFormat="1" ht="22.5" customHeight="1" x14ac:dyDescent="0.25">
      <c r="A142" s="264" t="s">
        <v>35</v>
      </c>
      <c r="B142" s="265"/>
      <c r="C142" s="265"/>
      <c r="D142" s="265"/>
      <c r="E142" s="265"/>
      <c r="F142" s="265"/>
      <c r="G142" s="265"/>
      <c r="H142" s="265"/>
      <c r="I142" s="265"/>
      <c r="J142" s="265"/>
      <c r="K142" s="265"/>
      <c r="L142" s="265"/>
      <c r="M142" s="265"/>
      <c r="N142" s="265"/>
      <c r="O142" s="265"/>
      <c r="P142" s="265"/>
      <c r="Q142" s="265"/>
      <c r="R142" s="265"/>
      <c r="S142" s="265"/>
      <c r="T142" s="265"/>
      <c r="U142" s="265"/>
      <c r="V142" s="265"/>
      <c r="W142" s="266"/>
    </row>
    <row r="143" spans="1:23" s="19" customFormat="1" ht="22.5" customHeight="1" x14ac:dyDescent="0.25">
      <c r="A143" s="284" t="s">
        <v>36</v>
      </c>
      <c r="B143" s="184"/>
      <c r="C143" s="184"/>
      <c r="D143" s="184"/>
      <c r="E143" s="184"/>
      <c r="F143" s="184"/>
      <c r="G143" s="184"/>
      <c r="H143" s="184"/>
      <c r="I143" s="184"/>
      <c r="J143" s="184"/>
      <c r="K143" s="184"/>
      <c r="L143" s="184"/>
      <c r="M143" s="184"/>
      <c r="N143" s="184"/>
      <c r="O143" s="184"/>
      <c r="P143" s="184"/>
      <c r="Q143" s="184"/>
      <c r="R143" s="184"/>
      <c r="S143" s="184"/>
      <c r="T143" s="184"/>
      <c r="U143" s="184"/>
      <c r="V143" s="184"/>
      <c r="W143" s="285"/>
    </row>
    <row r="144" spans="1:23" s="19" customFormat="1" ht="22.5" customHeight="1" thickBot="1" x14ac:dyDescent="0.3">
      <c r="A144" s="222" t="s">
        <v>564</v>
      </c>
      <c r="B144" s="267"/>
      <c r="C144" s="267"/>
      <c r="D144" s="267"/>
      <c r="E144" s="267"/>
      <c r="F144" s="267"/>
      <c r="G144" s="267"/>
      <c r="H144" s="267"/>
      <c r="I144" s="267"/>
      <c r="J144" s="267"/>
      <c r="K144" s="267"/>
      <c r="L144" s="267"/>
      <c r="M144" s="267"/>
      <c r="N144" s="267"/>
      <c r="O144" s="267"/>
      <c r="P144" s="267"/>
      <c r="Q144" s="267"/>
      <c r="R144" s="267"/>
      <c r="S144" s="267"/>
      <c r="T144" s="267"/>
      <c r="U144" s="267"/>
      <c r="V144" s="267"/>
      <c r="W144" s="268"/>
    </row>
    <row r="145" spans="1:23" ht="42.65" customHeight="1" x14ac:dyDescent="0.35">
      <c r="A145" s="229"/>
      <c r="B145" s="179" t="s">
        <v>565</v>
      </c>
      <c r="C145" s="179" t="s">
        <v>238</v>
      </c>
      <c r="D145" s="188">
        <v>1</v>
      </c>
      <c r="E145" s="179" t="s">
        <v>245</v>
      </c>
      <c r="F145" s="280" t="s">
        <v>247</v>
      </c>
      <c r="G145" s="150" t="s">
        <v>451</v>
      </c>
      <c r="H145" s="150" t="s">
        <v>246</v>
      </c>
      <c r="I145" s="152" t="s">
        <v>240</v>
      </c>
      <c r="J145" s="263"/>
      <c r="K145" s="153"/>
      <c r="L145" s="153"/>
      <c r="M145" s="153"/>
      <c r="N145" s="154">
        <v>0.7</v>
      </c>
      <c r="O145" s="281"/>
      <c r="P145" s="281"/>
      <c r="Q145" s="282"/>
      <c r="R145" s="282"/>
      <c r="S145" s="282"/>
      <c r="T145" s="282"/>
      <c r="U145" s="283"/>
      <c r="V145" s="232" t="s">
        <v>624</v>
      </c>
      <c r="W145" s="179" t="s">
        <v>246</v>
      </c>
    </row>
    <row r="146" spans="1:23" ht="36" customHeight="1" x14ac:dyDescent="0.35">
      <c r="A146" s="182"/>
      <c r="B146" s="180"/>
      <c r="C146" s="180"/>
      <c r="D146" s="183"/>
      <c r="E146" s="180"/>
      <c r="F146" s="209"/>
      <c r="G146" s="12" t="s">
        <v>452</v>
      </c>
      <c r="H146" s="12" t="s">
        <v>247</v>
      </c>
      <c r="I146" s="13" t="s">
        <v>240</v>
      </c>
      <c r="J146" s="54"/>
      <c r="K146" s="7"/>
      <c r="L146" s="7"/>
      <c r="M146" s="8"/>
      <c r="N146" s="6"/>
      <c r="O146" s="92">
        <v>0.2</v>
      </c>
      <c r="P146" s="6"/>
      <c r="Q146" s="9"/>
      <c r="R146" s="9"/>
      <c r="S146" s="9"/>
      <c r="T146" s="9"/>
      <c r="U146" s="103"/>
      <c r="V146" s="133" t="s">
        <v>624</v>
      </c>
      <c r="W146" s="180"/>
    </row>
    <row r="147" spans="1:23" ht="36" customHeight="1" thickBot="1" x14ac:dyDescent="0.4">
      <c r="A147" s="248"/>
      <c r="B147" s="177"/>
      <c r="C147" s="177"/>
      <c r="D147" s="236"/>
      <c r="E147" s="177"/>
      <c r="F147" s="286"/>
      <c r="G147" s="161" t="s">
        <v>453</v>
      </c>
      <c r="H147" s="161" t="s">
        <v>247</v>
      </c>
      <c r="I147" s="162" t="s">
        <v>242</v>
      </c>
      <c r="J147" s="287"/>
      <c r="K147" s="288"/>
      <c r="L147" s="288"/>
      <c r="M147" s="289"/>
      <c r="N147" s="290"/>
      <c r="O147" s="291"/>
      <c r="P147" s="170">
        <v>0.1</v>
      </c>
      <c r="Q147" s="249"/>
      <c r="R147" s="249"/>
      <c r="S147" s="249"/>
      <c r="T147" s="249"/>
      <c r="U147" s="292"/>
      <c r="V147" s="240" t="s">
        <v>624</v>
      </c>
      <c r="W147" s="177"/>
    </row>
    <row r="148" spans="1:23" s="19" customFormat="1" ht="22.5" customHeight="1" thickBot="1" x14ac:dyDescent="0.3">
      <c r="A148" s="223" t="s">
        <v>566</v>
      </c>
      <c r="B148" s="246"/>
      <c r="C148" s="246"/>
      <c r="D148" s="246"/>
      <c r="E148" s="246"/>
      <c r="F148" s="246"/>
      <c r="G148" s="246"/>
      <c r="H148" s="246"/>
      <c r="I148" s="246"/>
      <c r="J148" s="246"/>
      <c r="K148" s="246"/>
      <c r="L148" s="246"/>
      <c r="M148" s="246"/>
      <c r="N148" s="246"/>
      <c r="O148" s="246"/>
      <c r="P148" s="246"/>
      <c r="Q148" s="246"/>
      <c r="R148" s="246"/>
      <c r="S148" s="246"/>
      <c r="T148" s="246"/>
      <c r="U148" s="246"/>
      <c r="V148" s="246"/>
      <c r="W148" s="247"/>
    </row>
    <row r="149" spans="1:23" ht="36" customHeight="1" x14ac:dyDescent="0.35">
      <c r="A149" s="229"/>
      <c r="B149" s="179" t="s">
        <v>248</v>
      </c>
      <c r="C149" s="179" t="s">
        <v>238</v>
      </c>
      <c r="D149" s="188">
        <v>1</v>
      </c>
      <c r="E149" s="179" t="s">
        <v>249</v>
      </c>
      <c r="F149" s="179" t="s">
        <v>311</v>
      </c>
      <c r="G149" s="150" t="s">
        <v>454</v>
      </c>
      <c r="H149" s="150" t="s">
        <v>246</v>
      </c>
      <c r="I149" s="152" t="s">
        <v>240</v>
      </c>
      <c r="J149" s="293"/>
      <c r="K149" s="263"/>
      <c r="L149" s="293"/>
      <c r="M149" s="293"/>
      <c r="N149" s="281"/>
      <c r="O149" s="281"/>
      <c r="P149" s="294">
        <v>0.1</v>
      </c>
      <c r="Q149" s="151"/>
      <c r="R149" s="151"/>
      <c r="S149" s="151"/>
      <c r="T149" s="151"/>
      <c r="U149" s="151"/>
      <c r="V149" s="295">
        <v>1200000</v>
      </c>
      <c r="W149" s="179" t="s">
        <v>246</v>
      </c>
    </row>
    <row r="150" spans="1:23" ht="36" customHeight="1" x14ac:dyDescent="0.25">
      <c r="A150" s="182"/>
      <c r="B150" s="180"/>
      <c r="C150" s="180"/>
      <c r="D150" s="183"/>
      <c r="E150" s="180"/>
      <c r="F150" s="180"/>
      <c r="G150" s="12" t="s">
        <v>455</v>
      </c>
      <c r="H150" s="12" t="s">
        <v>250</v>
      </c>
      <c r="I150" s="13" t="s">
        <v>240</v>
      </c>
      <c r="J150" s="7"/>
      <c r="K150" s="7"/>
      <c r="L150" s="7"/>
      <c r="M150" s="7"/>
      <c r="N150" s="6"/>
      <c r="O150" s="46"/>
      <c r="P150" s="56"/>
      <c r="Q150" s="63"/>
      <c r="R150" s="92">
        <v>0.35</v>
      </c>
      <c r="S150" s="35"/>
      <c r="T150" s="35"/>
      <c r="U150" s="35"/>
      <c r="V150" s="133" t="s">
        <v>624</v>
      </c>
      <c r="W150" s="180"/>
    </row>
    <row r="151" spans="1:23" ht="36" customHeight="1" x14ac:dyDescent="0.25">
      <c r="A151" s="182"/>
      <c r="B151" s="180"/>
      <c r="C151" s="180"/>
      <c r="D151" s="183"/>
      <c r="E151" s="180"/>
      <c r="F151" s="180"/>
      <c r="G151" s="12" t="s">
        <v>456</v>
      </c>
      <c r="H151" s="12" t="s">
        <v>250</v>
      </c>
      <c r="I151" s="13" t="s">
        <v>240</v>
      </c>
      <c r="J151" s="7"/>
      <c r="K151" s="7"/>
      <c r="L151" s="7"/>
      <c r="M151" s="7"/>
      <c r="N151" s="6"/>
      <c r="O151" s="46"/>
      <c r="P151" s="56"/>
      <c r="Q151" s="56"/>
      <c r="R151" s="92">
        <v>0.1</v>
      </c>
      <c r="S151" s="35"/>
      <c r="T151" s="35"/>
      <c r="U151" s="35"/>
      <c r="V151" s="133" t="s">
        <v>624</v>
      </c>
      <c r="W151" s="180"/>
    </row>
    <row r="152" spans="1:23" ht="36" customHeight="1" x14ac:dyDescent="0.25">
      <c r="A152" s="182"/>
      <c r="B152" s="180"/>
      <c r="C152" s="180"/>
      <c r="D152" s="183"/>
      <c r="E152" s="180"/>
      <c r="F152" s="180"/>
      <c r="G152" s="12" t="s">
        <v>457</v>
      </c>
      <c r="H152" s="12" t="s">
        <v>251</v>
      </c>
      <c r="I152" s="13" t="s">
        <v>240</v>
      </c>
      <c r="J152" s="7"/>
      <c r="K152" s="7"/>
      <c r="L152" s="7"/>
      <c r="M152" s="8"/>
      <c r="N152" s="11"/>
      <c r="O152" s="46"/>
      <c r="P152" s="56"/>
      <c r="Q152" s="35"/>
      <c r="R152" s="35"/>
      <c r="S152" s="63"/>
      <c r="T152" s="92">
        <v>0.3</v>
      </c>
      <c r="U152" s="35"/>
      <c r="V152" s="133" t="s">
        <v>624</v>
      </c>
      <c r="W152" s="180"/>
    </row>
    <row r="153" spans="1:23" ht="36" customHeight="1" x14ac:dyDescent="0.25">
      <c r="A153" s="182"/>
      <c r="B153" s="180"/>
      <c r="C153" s="180"/>
      <c r="D153" s="183"/>
      <c r="E153" s="180"/>
      <c r="F153" s="180"/>
      <c r="G153" s="12" t="s">
        <v>458</v>
      </c>
      <c r="H153" s="12" t="s">
        <v>250</v>
      </c>
      <c r="I153" s="13" t="s">
        <v>240</v>
      </c>
      <c r="J153" s="7"/>
      <c r="K153" s="7"/>
      <c r="L153" s="7"/>
      <c r="M153" s="8"/>
      <c r="N153" s="11"/>
      <c r="O153" s="46"/>
      <c r="P153" s="56"/>
      <c r="Q153" s="35"/>
      <c r="R153" s="35"/>
      <c r="S153" s="35"/>
      <c r="T153" s="92">
        <v>0.05</v>
      </c>
      <c r="U153" s="35"/>
      <c r="V153" s="133" t="s">
        <v>624</v>
      </c>
      <c r="W153" s="180"/>
    </row>
    <row r="154" spans="1:23" ht="36" customHeight="1" thickBot="1" x14ac:dyDescent="0.4">
      <c r="A154" s="248"/>
      <c r="B154" s="177"/>
      <c r="C154" s="177"/>
      <c r="D154" s="236"/>
      <c r="E154" s="177"/>
      <c r="F154" s="177"/>
      <c r="G154" s="161" t="s">
        <v>459</v>
      </c>
      <c r="H154" s="161" t="s">
        <v>251</v>
      </c>
      <c r="I154" s="162" t="s">
        <v>242</v>
      </c>
      <c r="J154" s="288"/>
      <c r="K154" s="288"/>
      <c r="L154" s="288"/>
      <c r="M154" s="289"/>
      <c r="N154" s="164"/>
      <c r="O154" s="296"/>
      <c r="P154" s="166"/>
      <c r="Q154" s="175"/>
      <c r="R154" s="175"/>
      <c r="S154" s="175"/>
      <c r="T154" s="175"/>
      <c r="U154" s="170">
        <v>0.1</v>
      </c>
      <c r="V154" s="240" t="s">
        <v>624</v>
      </c>
      <c r="W154" s="177"/>
    </row>
    <row r="155" spans="1:23" s="19" customFormat="1" ht="22.5" customHeight="1" thickBot="1" x14ac:dyDescent="0.3">
      <c r="A155" s="223" t="s">
        <v>37</v>
      </c>
      <c r="B155" s="246"/>
      <c r="C155" s="246"/>
      <c r="D155" s="246"/>
      <c r="E155" s="246"/>
      <c r="F155" s="246"/>
      <c r="G155" s="246"/>
      <c r="H155" s="246"/>
      <c r="I155" s="246"/>
      <c r="J155" s="246"/>
      <c r="K155" s="246"/>
      <c r="L155" s="246"/>
      <c r="M155" s="246"/>
      <c r="N155" s="246"/>
      <c r="O155" s="246"/>
      <c r="P155" s="246"/>
      <c r="Q155" s="246"/>
      <c r="R155" s="246"/>
      <c r="S155" s="246"/>
      <c r="T155" s="246"/>
      <c r="U155" s="246"/>
      <c r="V155" s="246"/>
      <c r="W155" s="247"/>
    </row>
    <row r="156" spans="1:23" ht="38.15" customHeight="1" x14ac:dyDescent="0.35">
      <c r="A156" s="229"/>
      <c r="B156" s="179" t="s">
        <v>254</v>
      </c>
      <c r="C156" s="179" t="s">
        <v>238</v>
      </c>
      <c r="D156" s="188">
        <v>1</v>
      </c>
      <c r="E156" s="179" t="s">
        <v>255</v>
      </c>
      <c r="F156" s="179" t="s">
        <v>257</v>
      </c>
      <c r="G156" s="150" t="s">
        <v>460</v>
      </c>
      <c r="H156" s="150" t="s">
        <v>246</v>
      </c>
      <c r="I156" s="152" t="s">
        <v>240</v>
      </c>
      <c r="J156" s="293"/>
      <c r="K156" s="293"/>
      <c r="L156" s="154">
        <v>0.15</v>
      </c>
      <c r="M156" s="297"/>
      <c r="N156" s="155"/>
      <c r="O156" s="298"/>
      <c r="P156" s="281"/>
      <c r="Q156" s="282"/>
      <c r="R156" s="282"/>
      <c r="S156" s="282"/>
      <c r="T156" s="282"/>
      <c r="U156" s="282"/>
      <c r="V156" s="232" t="s">
        <v>624</v>
      </c>
      <c r="W156" s="179" t="s">
        <v>246</v>
      </c>
    </row>
    <row r="157" spans="1:23" ht="38.15" customHeight="1" x14ac:dyDescent="0.35">
      <c r="A157" s="182"/>
      <c r="B157" s="180"/>
      <c r="C157" s="180"/>
      <c r="D157" s="183"/>
      <c r="E157" s="180"/>
      <c r="F157" s="180"/>
      <c r="G157" s="12" t="s">
        <v>461</v>
      </c>
      <c r="H157" s="12" t="s">
        <v>256</v>
      </c>
      <c r="I157" s="13" t="s">
        <v>240</v>
      </c>
      <c r="J157" s="7"/>
      <c r="K157" s="7"/>
      <c r="L157" s="7"/>
      <c r="M157" s="92">
        <v>0.1</v>
      </c>
      <c r="N157" s="10"/>
      <c r="O157" s="11"/>
      <c r="P157" s="6"/>
      <c r="Q157" s="9"/>
      <c r="R157" s="9"/>
      <c r="S157" s="9"/>
      <c r="T157" s="9"/>
      <c r="U157" s="9"/>
      <c r="V157" s="133" t="s">
        <v>624</v>
      </c>
      <c r="W157" s="180"/>
    </row>
    <row r="158" spans="1:23" ht="38.15" customHeight="1" x14ac:dyDescent="0.25">
      <c r="A158" s="182"/>
      <c r="B158" s="180"/>
      <c r="C158" s="180"/>
      <c r="D158" s="183"/>
      <c r="E158" s="180"/>
      <c r="F158" s="180"/>
      <c r="G158" s="12" t="s">
        <v>462</v>
      </c>
      <c r="H158" s="12" t="s">
        <v>250</v>
      </c>
      <c r="I158" s="13" t="s">
        <v>240</v>
      </c>
      <c r="J158" s="7"/>
      <c r="K158" s="7"/>
      <c r="L158" s="7"/>
      <c r="M158" s="61"/>
      <c r="N158" s="92">
        <v>0.2</v>
      </c>
      <c r="O158" s="11"/>
      <c r="P158" s="6"/>
      <c r="Q158" s="9"/>
      <c r="R158" s="9"/>
      <c r="S158" s="9"/>
      <c r="T158" s="9"/>
      <c r="U158" s="9"/>
      <c r="V158" s="133" t="s">
        <v>624</v>
      </c>
      <c r="W158" s="180"/>
    </row>
    <row r="159" spans="1:23" ht="38.15" customHeight="1" x14ac:dyDescent="0.35">
      <c r="A159" s="182"/>
      <c r="B159" s="180"/>
      <c r="C159" s="180"/>
      <c r="D159" s="183"/>
      <c r="E159" s="180"/>
      <c r="F159" s="180"/>
      <c r="G159" s="12" t="s">
        <v>463</v>
      </c>
      <c r="H159" s="12" t="s">
        <v>246</v>
      </c>
      <c r="I159" s="13" t="s">
        <v>240</v>
      </c>
      <c r="J159" s="7"/>
      <c r="K159" s="7"/>
      <c r="L159" s="7"/>
      <c r="M159" s="8"/>
      <c r="N159" s="10"/>
      <c r="O159" s="61"/>
      <c r="P159" s="61"/>
      <c r="Q159" s="92">
        <v>0.3</v>
      </c>
      <c r="R159" s="66"/>
      <c r="S159" s="58"/>
      <c r="T159" s="9"/>
      <c r="U159" s="9"/>
      <c r="V159" s="133" t="s">
        <v>624</v>
      </c>
      <c r="W159" s="180"/>
    </row>
    <row r="160" spans="1:23" ht="38.15" customHeight="1" x14ac:dyDescent="0.35">
      <c r="A160" s="182"/>
      <c r="B160" s="180"/>
      <c r="C160" s="180"/>
      <c r="D160" s="183"/>
      <c r="E160" s="180"/>
      <c r="F160" s="180"/>
      <c r="G160" s="12" t="s">
        <v>464</v>
      </c>
      <c r="H160" s="12" t="s">
        <v>246</v>
      </c>
      <c r="I160" s="13" t="s">
        <v>242</v>
      </c>
      <c r="J160" s="7"/>
      <c r="K160" s="7"/>
      <c r="L160" s="7"/>
      <c r="M160" s="8"/>
      <c r="N160" s="10"/>
      <c r="O160" s="11"/>
      <c r="P160" s="6"/>
      <c r="Q160" s="58"/>
      <c r="R160" s="92">
        <v>0.15</v>
      </c>
      <c r="S160" s="58"/>
      <c r="T160" s="9"/>
      <c r="U160" s="9"/>
      <c r="V160" s="133" t="s">
        <v>624</v>
      </c>
      <c r="W160" s="180"/>
    </row>
    <row r="161" spans="1:23" ht="38.15" customHeight="1" thickBot="1" x14ac:dyDescent="0.4">
      <c r="A161" s="248"/>
      <c r="B161" s="177"/>
      <c r="C161" s="177"/>
      <c r="D161" s="236"/>
      <c r="E161" s="177"/>
      <c r="F161" s="177"/>
      <c r="G161" s="161" t="s">
        <v>465</v>
      </c>
      <c r="H161" s="161" t="s">
        <v>251</v>
      </c>
      <c r="I161" s="162" t="s">
        <v>242</v>
      </c>
      <c r="J161" s="288"/>
      <c r="K161" s="288"/>
      <c r="L161" s="288"/>
      <c r="M161" s="289"/>
      <c r="N161" s="164"/>
      <c r="O161" s="299"/>
      <c r="P161" s="291"/>
      <c r="Q161" s="300"/>
      <c r="R161" s="301"/>
      <c r="S161" s="170">
        <v>0.1</v>
      </c>
      <c r="T161" s="249"/>
      <c r="U161" s="249"/>
      <c r="V161" s="240" t="s">
        <v>624</v>
      </c>
      <c r="W161" s="177"/>
    </row>
    <row r="162" spans="1:23" s="19" customFormat="1" ht="22.5" customHeight="1" x14ac:dyDescent="0.25">
      <c r="A162" s="264" t="s">
        <v>38</v>
      </c>
      <c r="B162" s="265"/>
      <c r="C162" s="265"/>
      <c r="D162" s="265"/>
      <c r="E162" s="265"/>
      <c r="F162" s="265"/>
      <c r="G162" s="265"/>
      <c r="H162" s="265"/>
      <c r="I162" s="265"/>
      <c r="J162" s="265"/>
      <c r="K162" s="265"/>
      <c r="L162" s="265"/>
      <c r="M162" s="265"/>
      <c r="N162" s="265"/>
      <c r="O162" s="265"/>
      <c r="P162" s="265"/>
      <c r="Q162" s="265"/>
      <c r="R162" s="265"/>
      <c r="S162" s="265"/>
      <c r="T162" s="265"/>
      <c r="U162" s="265"/>
      <c r="V162" s="265"/>
      <c r="W162" s="266"/>
    </row>
    <row r="163" spans="1:23" s="19" customFormat="1" ht="22.5" customHeight="1" thickBot="1" x14ac:dyDescent="0.3">
      <c r="A163" s="222" t="s">
        <v>39</v>
      </c>
      <c r="B163" s="267"/>
      <c r="C163" s="267"/>
      <c r="D163" s="267"/>
      <c r="E163" s="267"/>
      <c r="F163" s="267"/>
      <c r="G163" s="267"/>
      <c r="H163" s="267"/>
      <c r="I163" s="267"/>
      <c r="J163" s="267"/>
      <c r="K163" s="267"/>
      <c r="L163" s="267"/>
      <c r="M163" s="267"/>
      <c r="N163" s="267"/>
      <c r="O163" s="267"/>
      <c r="P163" s="267"/>
      <c r="Q163" s="267"/>
      <c r="R163" s="267"/>
      <c r="S163" s="267"/>
      <c r="T163" s="267"/>
      <c r="U163" s="267"/>
      <c r="V163" s="267"/>
      <c r="W163" s="268"/>
    </row>
    <row r="164" spans="1:23" ht="52.5" customHeight="1" x14ac:dyDescent="0.25">
      <c r="A164" s="229"/>
      <c r="B164" s="179" t="s">
        <v>302</v>
      </c>
      <c r="C164" s="179" t="s">
        <v>238</v>
      </c>
      <c r="D164" s="188">
        <v>1</v>
      </c>
      <c r="E164" s="179" t="s">
        <v>471</v>
      </c>
      <c r="F164" s="179" t="s">
        <v>282</v>
      </c>
      <c r="G164" s="302" t="s">
        <v>466</v>
      </c>
      <c r="H164" s="150" t="s">
        <v>256</v>
      </c>
      <c r="I164" s="151" t="s">
        <v>240</v>
      </c>
      <c r="J164" s="154">
        <v>0.1</v>
      </c>
      <c r="K164" s="302" t="s">
        <v>277</v>
      </c>
      <c r="L164" s="302" t="s">
        <v>277</v>
      </c>
      <c r="M164" s="302" t="s">
        <v>277</v>
      </c>
      <c r="N164" s="302" t="s">
        <v>277</v>
      </c>
      <c r="O164" s="303" t="s">
        <v>277</v>
      </c>
      <c r="P164" s="303" t="s">
        <v>277</v>
      </c>
      <c r="Q164" s="302" t="s">
        <v>277</v>
      </c>
      <c r="R164" s="302" t="s">
        <v>277</v>
      </c>
      <c r="S164" s="302" t="s">
        <v>277</v>
      </c>
      <c r="T164" s="302" t="s">
        <v>277</v>
      </c>
      <c r="U164" s="302" t="s">
        <v>277</v>
      </c>
      <c r="V164" s="232" t="s">
        <v>624</v>
      </c>
      <c r="W164" s="179" t="s">
        <v>256</v>
      </c>
    </row>
    <row r="165" spans="1:23" ht="52.5" customHeight="1" x14ac:dyDescent="0.25">
      <c r="A165" s="182"/>
      <c r="B165" s="180"/>
      <c r="C165" s="180"/>
      <c r="D165" s="183"/>
      <c r="E165" s="180"/>
      <c r="F165" s="180"/>
      <c r="G165" s="45" t="s">
        <v>467</v>
      </c>
      <c r="H165" s="12" t="s">
        <v>256</v>
      </c>
      <c r="I165" s="35" t="s">
        <v>240</v>
      </c>
      <c r="J165" s="45" t="s">
        <v>277</v>
      </c>
      <c r="K165" s="92"/>
      <c r="L165" s="92"/>
      <c r="M165" s="92"/>
      <c r="N165" s="92" t="s">
        <v>277</v>
      </c>
      <c r="O165" s="92">
        <v>0.2</v>
      </c>
      <c r="P165" s="35" t="s">
        <v>277</v>
      </c>
      <c r="Q165" s="35" t="s">
        <v>277</v>
      </c>
      <c r="R165" s="35" t="s">
        <v>277</v>
      </c>
      <c r="S165" s="35" t="s">
        <v>277</v>
      </c>
      <c r="T165" s="35"/>
      <c r="U165" s="45" t="s">
        <v>277</v>
      </c>
      <c r="V165" s="133" t="s">
        <v>624</v>
      </c>
      <c r="W165" s="180"/>
    </row>
    <row r="166" spans="1:23" ht="52.5" customHeight="1" x14ac:dyDescent="0.25">
      <c r="A166" s="182"/>
      <c r="B166" s="180"/>
      <c r="C166" s="180"/>
      <c r="D166" s="183"/>
      <c r="E166" s="180"/>
      <c r="F166" s="180"/>
      <c r="G166" s="45" t="s">
        <v>468</v>
      </c>
      <c r="H166" s="12" t="s">
        <v>256</v>
      </c>
      <c r="I166" s="35" t="s">
        <v>240</v>
      </c>
      <c r="J166" s="45"/>
      <c r="K166" s="35"/>
      <c r="L166" s="35"/>
      <c r="M166" s="35"/>
      <c r="N166" s="35"/>
      <c r="O166" s="35"/>
      <c r="P166" s="92"/>
      <c r="Q166" s="92"/>
      <c r="R166" s="92"/>
      <c r="S166" s="92"/>
      <c r="T166" s="92">
        <v>0.2</v>
      </c>
      <c r="U166" s="45"/>
      <c r="V166" s="133" t="s">
        <v>624</v>
      </c>
      <c r="W166" s="180"/>
    </row>
    <row r="167" spans="1:23" ht="52.5" customHeight="1" x14ac:dyDescent="0.25">
      <c r="A167" s="182"/>
      <c r="B167" s="180"/>
      <c r="C167" s="180"/>
      <c r="D167" s="183"/>
      <c r="E167" s="180"/>
      <c r="F167" s="180"/>
      <c r="G167" s="45" t="s">
        <v>469</v>
      </c>
      <c r="H167" s="12" t="s">
        <v>256</v>
      </c>
      <c r="I167" s="35" t="s">
        <v>242</v>
      </c>
      <c r="J167" s="45" t="s">
        <v>277</v>
      </c>
      <c r="K167" s="45"/>
      <c r="L167" s="45"/>
      <c r="M167" s="35"/>
      <c r="N167" s="35" t="s">
        <v>277</v>
      </c>
      <c r="O167" s="35" t="s">
        <v>277</v>
      </c>
      <c r="P167" s="92">
        <v>0.2</v>
      </c>
      <c r="Q167" s="35" t="s">
        <v>277</v>
      </c>
      <c r="R167" s="35" t="s">
        <v>277</v>
      </c>
      <c r="S167" s="35" t="s">
        <v>277</v>
      </c>
      <c r="T167" s="35" t="s">
        <v>277</v>
      </c>
      <c r="U167" s="45" t="s">
        <v>277</v>
      </c>
      <c r="V167" s="133" t="s">
        <v>624</v>
      </c>
      <c r="W167" s="180"/>
    </row>
    <row r="168" spans="1:23" ht="52.5" customHeight="1" x14ac:dyDescent="0.25">
      <c r="A168" s="182"/>
      <c r="B168" s="180"/>
      <c r="C168" s="180"/>
      <c r="D168" s="183"/>
      <c r="E168" s="180"/>
      <c r="F168" s="180"/>
      <c r="G168" s="45" t="s">
        <v>470</v>
      </c>
      <c r="H168" s="12" t="s">
        <v>256</v>
      </c>
      <c r="I168" s="35" t="s">
        <v>242</v>
      </c>
      <c r="J168" s="45"/>
      <c r="K168" s="45"/>
      <c r="L168" s="45"/>
      <c r="M168" s="35"/>
      <c r="N168" s="35"/>
      <c r="O168" s="35"/>
      <c r="P168" s="35"/>
      <c r="Q168" s="35"/>
      <c r="R168" s="35"/>
      <c r="S168" s="35"/>
      <c r="T168" s="92">
        <v>0.2</v>
      </c>
      <c r="U168" s="45"/>
      <c r="V168" s="133" t="s">
        <v>624</v>
      </c>
      <c r="W168" s="180"/>
    </row>
    <row r="169" spans="1:23" ht="52.5" customHeight="1" thickBot="1" x14ac:dyDescent="0.4">
      <c r="A169" s="248"/>
      <c r="B169" s="177"/>
      <c r="C169" s="177"/>
      <c r="D169" s="236"/>
      <c r="E169" s="177"/>
      <c r="F169" s="177"/>
      <c r="G169" s="161" t="s">
        <v>531</v>
      </c>
      <c r="H169" s="161" t="s">
        <v>256</v>
      </c>
      <c r="I169" s="175" t="s">
        <v>242</v>
      </c>
      <c r="J169" s="287"/>
      <c r="K169" s="287"/>
      <c r="L169" s="287"/>
      <c r="M169" s="287"/>
      <c r="N169" s="287"/>
      <c r="O169" s="170">
        <v>0.1</v>
      </c>
      <c r="P169" s="287"/>
      <c r="Q169" s="287"/>
      <c r="R169" s="287"/>
      <c r="S169" s="287"/>
      <c r="T169" s="287"/>
      <c r="U169" s="287"/>
      <c r="V169" s="240" t="s">
        <v>624</v>
      </c>
      <c r="W169" s="177"/>
    </row>
    <row r="170" spans="1:23" s="19" customFormat="1" ht="22.5" customHeight="1" thickBot="1" x14ac:dyDescent="0.3">
      <c r="A170" s="223" t="s">
        <v>40</v>
      </c>
      <c r="B170" s="246"/>
      <c r="C170" s="246"/>
      <c r="D170" s="246"/>
      <c r="E170" s="246"/>
      <c r="F170" s="246"/>
      <c r="G170" s="246"/>
      <c r="H170" s="246"/>
      <c r="I170" s="246"/>
      <c r="J170" s="246"/>
      <c r="K170" s="246"/>
      <c r="L170" s="246"/>
      <c r="M170" s="246"/>
      <c r="N170" s="246"/>
      <c r="O170" s="246"/>
      <c r="P170" s="246"/>
      <c r="Q170" s="246"/>
      <c r="R170" s="246"/>
      <c r="S170" s="246"/>
      <c r="T170" s="246"/>
      <c r="U170" s="246"/>
      <c r="V170" s="246"/>
      <c r="W170" s="247"/>
    </row>
    <row r="171" spans="1:23" ht="38.15" customHeight="1" x14ac:dyDescent="0.35">
      <c r="A171" s="229"/>
      <c r="B171" s="179" t="s">
        <v>291</v>
      </c>
      <c r="C171" s="179" t="s">
        <v>238</v>
      </c>
      <c r="D171" s="188">
        <v>1</v>
      </c>
      <c r="E171" s="179" t="s">
        <v>292</v>
      </c>
      <c r="F171" s="179" t="s">
        <v>627</v>
      </c>
      <c r="G171" s="302" t="s">
        <v>293</v>
      </c>
      <c r="H171" s="302" t="s">
        <v>281</v>
      </c>
      <c r="I171" s="304" t="s">
        <v>240</v>
      </c>
      <c r="J171" s="305"/>
      <c r="K171" s="263"/>
      <c r="L171" s="154"/>
      <c r="M171" s="154"/>
      <c r="N171" s="154">
        <v>0.1</v>
      </c>
      <c r="O171" s="156"/>
      <c r="P171" s="156"/>
      <c r="Q171" s="151"/>
      <c r="R171" s="151"/>
      <c r="S171" s="151"/>
      <c r="T171" s="151"/>
      <c r="U171" s="306"/>
      <c r="V171" s="232" t="s">
        <v>624</v>
      </c>
      <c r="W171" s="179" t="s">
        <v>281</v>
      </c>
    </row>
    <row r="172" spans="1:23" ht="36" customHeight="1" x14ac:dyDescent="0.25">
      <c r="A172" s="182"/>
      <c r="B172" s="180"/>
      <c r="C172" s="180"/>
      <c r="D172" s="183"/>
      <c r="E172" s="180"/>
      <c r="F172" s="180"/>
      <c r="G172" s="45" t="s">
        <v>294</v>
      </c>
      <c r="H172" s="45" t="s">
        <v>281</v>
      </c>
      <c r="I172" s="132" t="s">
        <v>240</v>
      </c>
      <c r="J172" s="55"/>
      <c r="K172" s="55"/>
      <c r="L172" s="55"/>
      <c r="M172" s="92"/>
      <c r="N172" s="92"/>
      <c r="O172" s="92">
        <v>0.1</v>
      </c>
      <c r="P172" s="56"/>
      <c r="Q172" s="35"/>
      <c r="R172" s="35"/>
      <c r="S172" s="35"/>
      <c r="T172" s="35"/>
      <c r="U172" s="104"/>
      <c r="V172" s="123">
        <v>650000</v>
      </c>
      <c r="W172" s="180"/>
    </row>
    <row r="173" spans="1:23" ht="36" customHeight="1" x14ac:dyDescent="0.25">
      <c r="A173" s="182"/>
      <c r="B173" s="180"/>
      <c r="C173" s="180"/>
      <c r="D173" s="183"/>
      <c r="E173" s="180"/>
      <c r="F173" s="180"/>
      <c r="G173" s="45" t="s">
        <v>295</v>
      </c>
      <c r="H173" s="45" t="s">
        <v>626</v>
      </c>
      <c r="I173" s="132" t="s">
        <v>240</v>
      </c>
      <c r="J173" s="55"/>
      <c r="K173" s="55"/>
      <c r="L173" s="55"/>
      <c r="M173" s="105"/>
      <c r="N173" s="57"/>
      <c r="O173" s="92"/>
      <c r="P173" s="92"/>
      <c r="Q173" s="92">
        <v>0.2</v>
      </c>
      <c r="R173" s="35"/>
      <c r="S173" s="35"/>
      <c r="T173" s="35"/>
      <c r="U173" s="104"/>
      <c r="V173" s="133" t="s">
        <v>624</v>
      </c>
      <c r="W173" s="180"/>
    </row>
    <row r="174" spans="1:23" ht="36" customHeight="1" x14ac:dyDescent="0.25">
      <c r="A174" s="182"/>
      <c r="B174" s="180"/>
      <c r="C174" s="180"/>
      <c r="D174" s="183"/>
      <c r="E174" s="180"/>
      <c r="F174" s="180"/>
      <c r="G174" s="45" t="s">
        <v>296</v>
      </c>
      <c r="H174" s="45" t="s">
        <v>281</v>
      </c>
      <c r="I174" s="132" t="s">
        <v>240</v>
      </c>
      <c r="J174" s="55"/>
      <c r="K174" s="55"/>
      <c r="L174" s="55"/>
      <c r="M174" s="105"/>
      <c r="N174" s="57"/>
      <c r="O174" s="56"/>
      <c r="P174" s="56"/>
      <c r="Q174" s="92"/>
      <c r="R174" s="92">
        <v>0.25</v>
      </c>
      <c r="S174" s="35"/>
      <c r="T174" s="35"/>
      <c r="U174" s="104"/>
      <c r="V174" s="133" t="s">
        <v>624</v>
      </c>
      <c r="W174" s="180"/>
    </row>
    <row r="175" spans="1:23" ht="49.5" customHeight="1" x14ac:dyDescent="0.25">
      <c r="A175" s="182"/>
      <c r="B175" s="180"/>
      <c r="C175" s="180"/>
      <c r="D175" s="183"/>
      <c r="E175" s="180"/>
      <c r="F175" s="180"/>
      <c r="G175" s="45" t="s">
        <v>473</v>
      </c>
      <c r="H175" s="45" t="s">
        <v>281</v>
      </c>
      <c r="I175" s="132" t="s">
        <v>242</v>
      </c>
      <c r="J175" s="55"/>
      <c r="K175" s="55"/>
      <c r="L175" s="55"/>
      <c r="M175" s="105"/>
      <c r="N175" s="57"/>
      <c r="O175" s="56"/>
      <c r="P175" s="56"/>
      <c r="Q175" s="35"/>
      <c r="R175" s="92"/>
      <c r="S175" s="92"/>
      <c r="T175" s="92">
        <v>0.25</v>
      </c>
      <c r="U175" s="104"/>
      <c r="V175" s="133" t="s">
        <v>624</v>
      </c>
      <c r="W175" s="180"/>
    </row>
    <row r="176" spans="1:23" ht="44.5" customHeight="1" x14ac:dyDescent="0.25">
      <c r="A176" s="182"/>
      <c r="B176" s="180"/>
      <c r="C176" s="180"/>
      <c r="D176" s="183"/>
      <c r="E176" s="180"/>
      <c r="F176" s="180"/>
      <c r="G176" s="45" t="s">
        <v>472</v>
      </c>
      <c r="H176" s="45" t="s">
        <v>281</v>
      </c>
      <c r="I176" s="132" t="s">
        <v>240</v>
      </c>
      <c r="J176" s="55"/>
      <c r="K176" s="55"/>
      <c r="L176" s="55"/>
      <c r="M176" s="105"/>
      <c r="N176" s="57"/>
      <c r="O176" s="56"/>
      <c r="P176" s="56"/>
      <c r="Q176" s="35"/>
      <c r="R176" s="35"/>
      <c r="S176" s="35"/>
      <c r="T176" s="92">
        <v>0.05</v>
      </c>
      <c r="U176" s="104"/>
      <c r="V176" s="133" t="s">
        <v>624</v>
      </c>
      <c r="W176" s="180"/>
    </row>
    <row r="177" spans="1:23" ht="44.15" customHeight="1" x14ac:dyDescent="0.25">
      <c r="A177" s="182"/>
      <c r="B177" s="180"/>
      <c r="C177" s="180"/>
      <c r="D177" s="183"/>
      <c r="E177" s="180"/>
      <c r="F177" s="180"/>
      <c r="G177" s="45" t="s">
        <v>501</v>
      </c>
      <c r="H177" s="45" t="s">
        <v>281</v>
      </c>
      <c r="I177" s="132" t="s">
        <v>242</v>
      </c>
      <c r="J177" s="55"/>
      <c r="K177" s="55"/>
      <c r="L177" s="55"/>
      <c r="M177" s="105"/>
      <c r="N177" s="57"/>
      <c r="O177" s="56"/>
      <c r="P177" s="56"/>
      <c r="Q177" s="35"/>
      <c r="R177" s="35"/>
      <c r="S177" s="35"/>
      <c r="T177" s="92">
        <v>0.05</v>
      </c>
      <c r="U177" s="104"/>
      <c r="V177" s="133" t="s">
        <v>624</v>
      </c>
      <c r="W177" s="180"/>
    </row>
    <row r="178" spans="1:23" ht="39" customHeight="1" x14ac:dyDescent="0.35">
      <c r="A178" s="182"/>
      <c r="B178" s="180" t="s">
        <v>297</v>
      </c>
      <c r="C178" s="180" t="s">
        <v>238</v>
      </c>
      <c r="D178" s="183">
        <v>1</v>
      </c>
      <c r="E178" s="180" t="s">
        <v>292</v>
      </c>
      <c r="F178" s="180" t="s">
        <v>627</v>
      </c>
      <c r="G178" s="45" t="s">
        <v>293</v>
      </c>
      <c r="H178" s="45" t="s">
        <v>281</v>
      </c>
      <c r="I178" s="132" t="s">
        <v>240</v>
      </c>
      <c r="J178" s="55"/>
      <c r="K178" s="54"/>
      <c r="L178" s="92"/>
      <c r="M178" s="92"/>
      <c r="N178" s="92">
        <v>0.1</v>
      </c>
      <c r="O178" s="56"/>
      <c r="P178" s="56"/>
      <c r="Q178" s="35"/>
      <c r="R178" s="35"/>
      <c r="S178" s="35"/>
      <c r="T178" s="35"/>
      <c r="U178" s="104"/>
      <c r="V178" s="133" t="s">
        <v>624</v>
      </c>
      <c r="W178" s="180" t="s">
        <v>281</v>
      </c>
    </row>
    <row r="179" spans="1:23" ht="35.5" customHeight="1" x14ac:dyDescent="0.25">
      <c r="A179" s="182"/>
      <c r="B179" s="180"/>
      <c r="C179" s="180"/>
      <c r="D179" s="183"/>
      <c r="E179" s="180"/>
      <c r="F179" s="180"/>
      <c r="G179" s="45" t="s">
        <v>294</v>
      </c>
      <c r="H179" s="45" t="s">
        <v>281</v>
      </c>
      <c r="I179" s="132" t="s">
        <v>240</v>
      </c>
      <c r="J179" s="55"/>
      <c r="K179" s="55"/>
      <c r="L179" s="55"/>
      <c r="M179" s="92"/>
      <c r="N179" s="92"/>
      <c r="O179" s="92">
        <v>0.1</v>
      </c>
      <c r="P179" s="56"/>
      <c r="Q179" s="35"/>
      <c r="R179" s="35"/>
      <c r="S179" s="35"/>
      <c r="T179" s="35"/>
      <c r="U179" s="104"/>
      <c r="V179" s="123">
        <v>650000</v>
      </c>
      <c r="W179" s="180"/>
    </row>
    <row r="180" spans="1:23" ht="48" customHeight="1" x14ac:dyDescent="0.25">
      <c r="A180" s="182"/>
      <c r="B180" s="180"/>
      <c r="C180" s="180"/>
      <c r="D180" s="183"/>
      <c r="E180" s="180"/>
      <c r="F180" s="180"/>
      <c r="G180" s="45" t="s">
        <v>295</v>
      </c>
      <c r="H180" s="45" t="s">
        <v>626</v>
      </c>
      <c r="I180" s="132" t="s">
        <v>240</v>
      </c>
      <c r="J180" s="55"/>
      <c r="K180" s="55"/>
      <c r="L180" s="55"/>
      <c r="M180" s="105"/>
      <c r="N180" s="57"/>
      <c r="O180" s="92"/>
      <c r="P180" s="92"/>
      <c r="Q180" s="92">
        <v>0.2</v>
      </c>
      <c r="R180" s="35"/>
      <c r="S180" s="35"/>
      <c r="T180" s="35"/>
      <c r="U180" s="104"/>
      <c r="V180" s="133" t="s">
        <v>624</v>
      </c>
      <c r="W180" s="180"/>
    </row>
    <row r="181" spans="1:23" ht="41.25" customHeight="1" x14ac:dyDescent="0.25">
      <c r="A181" s="182"/>
      <c r="B181" s="180"/>
      <c r="C181" s="180"/>
      <c r="D181" s="183"/>
      <c r="E181" s="180"/>
      <c r="F181" s="180"/>
      <c r="G181" s="45" t="s">
        <v>296</v>
      </c>
      <c r="H181" s="45" t="s">
        <v>281</v>
      </c>
      <c r="I181" s="132" t="s">
        <v>240</v>
      </c>
      <c r="J181" s="55"/>
      <c r="K181" s="55"/>
      <c r="L181" s="55"/>
      <c r="M181" s="105"/>
      <c r="N181" s="57"/>
      <c r="O181" s="56"/>
      <c r="P181" s="56"/>
      <c r="Q181" s="92"/>
      <c r="R181" s="92">
        <v>0.25</v>
      </c>
      <c r="S181" s="35"/>
      <c r="T181" s="35"/>
      <c r="U181" s="104"/>
      <c r="V181" s="133" t="s">
        <v>624</v>
      </c>
      <c r="W181" s="180"/>
    </row>
    <row r="182" spans="1:23" ht="52.5" customHeight="1" x14ac:dyDescent="0.25">
      <c r="A182" s="182"/>
      <c r="B182" s="180"/>
      <c r="C182" s="180"/>
      <c r="D182" s="183"/>
      <c r="E182" s="180"/>
      <c r="F182" s="180"/>
      <c r="G182" s="45" t="s">
        <v>473</v>
      </c>
      <c r="H182" s="45" t="s">
        <v>281</v>
      </c>
      <c r="I182" s="132" t="s">
        <v>242</v>
      </c>
      <c r="J182" s="55"/>
      <c r="K182" s="55"/>
      <c r="L182" s="55"/>
      <c r="M182" s="105"/>
      <c r="N182" s="57"/>
      <c r="O182" s="56"/>
      <c r="P182" s="56"/>
      <c r="Q182" s="35"/>
      <c r="R182" s="92"/>
      <c r="S182" s="92"/>
      <c r="T182" s="92">
        <v>0.25</v>
      </c>
      <c r="U182" s="104"/>
      <c r="V182" s="133" t="s">
        <v>624</v>
      </c>
      <c r="W182" s="180"/>
    </row>
    <row r="183" spans="1:23" ht="40" customHeight="1" x14ac:dyDescent="0.25">
      <c r="A183" s="182"/>
      <c r="B183" s="180"/>
      <c r="C183" s="180"/>
      <c r="D183" s="183"/>
      <c r="E183" s="180"/>
      <c r="F183" s="180"/>
      <c r="G183" s="12" t="s">
        <v>472</v>
      </c>
      <c r="H183" s="45" t="s">
        <v>281</v>
      </c>
      <c r="I183" s="132" t="s">
        <v>240</v>
      </c>
      <c r="J183" s="55"/>
      <c r="K183" s="55"/>
      <c r="L183" s="55"/>
      <c r="M183" s="105"/>
      <c r="N183" s="57"/>
      <c r="O183" s="56"/>
      <c r="P183" s="56"/>
      <c r="Q183" s="35"/>
      <c r="R183" s="35"/>
      <c r="S183" s="35"/>
      <c r="T183" s="92">
        <v>0.05</v>
      </c>
      <c r="U183" s="104"/>
      <c r="V183" s="133" t="s">
        <v>624</v>
      </c>
      <c r="W183" s="180"/>
    </row>
    <row r="184" spans="1:23" ht="40" customHeight="1" thickBot="1" x14ac:dyDescent="0.3">
      <c r="A184" s="248"/>
      <c r="B184" s="177"/>
      <c r="C184" s="177"/>
      <c r="D184" s="236"/>
      <c r="E184" s="177"/>
      <c r="F184" s="177"/>
      <c r="G184" s="307" t="s">
        <v>474</v>
      </c>
      <c r="H184" s="307" t="s">
        <v>281</v>
      </c>
      <c r="I184" s="308" t="s">
        <v>242</v>
      </c>
      <c r="J184" s="309"/>
      <c r="K184" s="309"/>
      <c r="L184" s="309"/>
      <c r="M184" s="310"/>
      <c r="N184" s="165"/>
      <c r="O184" s="166"/>
      <c r="P184" s="166"/>
      <c r="Q184" s="175"/>
      <c r="R184" s="175"/>
      <c r="S184" s="175"/>
      <c r="T184" s="170">
        <v>0.05</v>
      </c>
      <c r="U184" s="311"/>
      <c r="V184" s="240" t="s">
        <v>624</v>
      </c>
      <c r="W184" s="177"/>
    </row>
    <row r="185" spans="1:23" s="19" customFormat="1" ht="22.5" customHeight="1" x14ac:dyDescent="0.25">
      <c r="A185" s="264" t="s">
        <v>41</v>
      </c>
      <c r="B185" s="265"/>
      <c r="C185" s="265"/>
      <c r="D185" s="265"/>
      <c r="E185" s="265"/>
      <c r="F185" s="265"/>
      <c r="G185" s="265"/>
      <c r="H185" s="265"/>
      <c r="I185" s="265"/>
      <c r="J185" s="265"/>
      <c r="K185" s="265"/>
      <c r="L185" s="265"/>
      <c r="M185" s="265"/>
      <c r="N185" s="265"/>
      <c r="O185" s="265"/>
      <c r="P185" s="265"/>
      <c r="Q185" s="265"/>
      <c r="R185" s="265"/>
      <c r="S185" s="265"/>
      <c r="T185" s="265"/>
      <c r="U185" s="265"/>
      <c r="V185" s="265"/>
      <c r="W185" s="266"/>
    </row>
    <row r="186" spans="1:23" s="19" customFormat="1" ht="22.5" customHeight="1" x14ac:dyDescent="0.25">
      <c r="A186" s="284" t="s">
        <v>42</v>
      </c>
      <c r="B186" s="184"/>
      <c r="C186" s="184"/>
      <c r="D186" s="184"/>
      <c r="E186" s="184"/>
      <c r="F186" s="184"/>
      <c r="G186" s="184"/>
      <c r="H186" s="184"/>
      <c r="I186" s="184"/>
      <c r="J186" s="184"/>
      <c r="K186" s="184"/>
      <c r="L186" s="184"/>
      <c r="M186" s="184"/>
      <c r="N186" s="184"/>
      <c r="O186" s="184"/>
      <c r="P186" s="184"/>
      <c r="Q186" s="184"/>
      <c r="R186" s="184"/>
      <c r="S186" s="184"/>
      <c r="T186" s="184"/>
      <c r="U186" s="184"/>
      <c r="V186" s="184"/>
      <c r="W186" s="285"/>
    </row>
    <row r="187" spans="1:23" s="19" customFormat="1" ht="22.5" customHeight="1" thickBot="1" x14ac:dyDescent="0.3">
      <c r="A187" s="222" t="s">
        <v>43</v>
      </c>
      <c r="B187" s="267"/>
      <c r="C187" s="267"/>
      <c r="D187" s="267"/>
      <c r="E187" s="267"/>
      <c r="F187" s="267"/>
      <c r="G187" s="267"/>
      <c r="H187" s="267"/>
      <c r="I187" s="267"/>
      <c r="J187" s="267"/>
      <c r="K187" s="267"/>
      <c r="L187" s="267"/>
      <c r="M187" s="267"/>
      <c r="N187" s="267"/>
      <c r="O187" s="267"/>
      <c r="P187" s="267"/>
      <c r="Q187" s="267"/>
      <c r="R187" s="267"/>
      <c r="S187" s="267"/>
      <c r="T187" s="267"/>
      <c r="U187" s="267"/>
      <c r="V187" s="267"/>
      <c r="W187" s="268"/>
    </row>
    <row r="188" spans="1:23" ht="36" customHeight="1" x14ac:dyDescent="0.25">
      <c r="A188" s="229"/>
      <c r="B188" s="179" t="s">
        <v>366</v>
      </c>
      <c r="C188" s="179" t="s">
        <v>238</v>
      </c>
      <c r="D188" s="188">
        <v>1</v>
      </c>
      <c r="E188" s="179" t="s">
        <v>371</v>
      </c>
      <c r="F188" s="179" t="s">
        <v>282</v>
      </c>
      <c r="G188" s="302" t="s">
        <v>367</v>
      </c>
      <c r="H188" s="302" t="s">
        <v>368</v>
      </c>
      <c r="I188" s="152" t="s">
        <v>240</v>
      </c>
      <c r="J188" s="276"/>
      <c r="K188" s="231"/>
      <c r="L188" s="153"/>
      <c r="M188" s="312"/>
      <c r="N188" s="313"/>
      <c r="O188" s="153"/>
      <c r="P188" s="153"/>
      <c r="Q188" s="154">
        <v>0.7</v>
      </c>
      <c r="R188" s="151"/>
      <c r="S188" s="151"/>
      <c r="T188" s="151"/>
      <c r="U188" s="157"/>
      <c r="V188" s="232" t="s">
        <v>624</v>
      </c>
      <c r="W188" s="179" t="s">
        <v>368</v>
      </c>
    </row>
    <row r="189" spans="1:23" ht="49" customHeight="1" x14ac:dyDescent="0.35">
      <c r="A189" s="182"/>
      <c r="B189" s="180"/>
      <c r="C189" s="180"/>
      <c r="D189" s="183"/>
      <c r="E189" s="180"/>
      <c r="F189" s="180"/>
      <c r="G189" s="45" t="s">
        <v>369</v>
      </c>
      <c r="H189" s="45" t="s">
        <v>282</v>
      </c>
      <c r="I189" s="13" t="s">
        <v>242</v>
      </c>
      <c r="J189" s="49"/>
      <c r="K189" s="54"/>
      <c r="L189" s="49"/>
      <c r="M189" s="49"/>
      <c r="N189" s="50"/>
      <c r="O189" s="50"/>
      <c r="P189" s="50"/>
      <c r="Q189" s="35"/>
      <c r="R189" s="92"/>
      <c r="S189" s="92">
        <v>0.15</v>
      </c>
      <c r="T189" s="35"/>
      <c r="U189" s="69"/>
      <c r="V189" s="133" t="s">
        <v>624</v>
      </c>
      <c r="W189" s="180"/>
    </row>
    <row r="190" spans="1:23" ht="49" customHeight="1" x14ac:dyDescent="0.25">
      <c r="A190" s="182"/>
      <c r="B190" s="180"/>
      <c r="C190" s="180"/>
      <c r="D190" s="183"/>
      <c r="E190" s="180"/>
      <c r="F190" s="180"/>
      <c r="G190" s="45" t="s">
        <v>370</v>
      </c>
      <c r="H190" s="45" t="s">
        <v>368</v>
      </c>
      <c r="I190" s="13" t="s">
        <v>240</v>
      </c>
      <c r="J190" s="49"/>
      <c r="K190" s="49"/>
      <c r="L190" s="49"/>
      <c r="M190" s="49"/>
      <c r="N190" s="50"/>
      <c r="O190" s="50"/>
      <c r="P190" s="50"/>
      <c r="Q190" s="35"/>
      <c r="R190" s="35"/>
      <c r="S190" s="35"/>
      <c r="T190" s="92">
        <v>0.15</v>
      </c>
      <c r="U190" s="69"/>
      <c r="V190" s="133" t="s">
        <v>624</v>
      </c>
      <c r="W190" s="180"/>
    </row>
    <row r="191" spans="1:23" ht="36" customHeight="1" x14ac:dyDescent="0.35">
      <c r="A191" s="182"/>
      <c r="B191" s="180" t="s">
        <v>329</v>
      </c>
      <c r="C191" s="180" t="s">
        <v>238</v>
      </c>
      <c r="D191" s="183">
        <v>1</v>
      </c>
      <c r="E191" s="180" t="s">
        <v>625</v>
      </c>
      <c r="F191" s="180" t="s">
        <v>301</v>
      </c>
      <c r="G191" s="12" t="s">
        <v>502</v>
      </c>
      <c r="H191" s="12" t="s">
        <v>286</v>
      </c>
      <c r="I191" s="13" t="s">
        <v>240</v>
      </c>
      <c r="J191" s="7"/>
      <c r="K191" s="7"/>
      <c r="L191" s="92"/>
      <c r="M191" s="8"/>
      <c r="N191" s="10"/>
      <c r="O191" s="11"/>
      <c r="P191" s="6"/>
      <c r="Q191" s="9"/>
      <c r="R191" s="9"/>
      <c r="S191" s="9"/>
      <c r="T191" s="9"/>
      <c r="U191" s="9"/>
      <c r="V191" s="133" t="s">
        <v>624</v>
      </c>
      <c r="W191" s="180" t="s">
        <v>350</v>
      </c>
    </row>
    <row r="192" spans="1:23" ht="36" customHeight="1" x14ac:dyDescent="0.35">
      <c r="A192" s="182"/>
      <c r="B192" s="180"/>
      <c r="C192" s="180"/>
      <c r="D192" s="183"/>
      <c r="E192" s="180"/>
      <c r="F192" s="180"/>
      <c r="G192" s="12" t="s">
        <v>503</v>
      </c>
      <c r="H192" s="12" t="s">
        <v>286</v>
      </c>
      <c r="I192" s="13" t="s">
        <v>242</v>
      </c>
      <c r="J192" s="7"/>
      <c r="K192" s="7"/>
      <c r="L192" s="7"/>
      <c r="M192" s="8"/>
      <c r="N192" s="10"/>
      <c r="O192" s="92"/>
      <c r="P192" s="6"/>
      <c r="Q192" s="9"/>
      <c r="R192" s="9"/>
      <c r="S192" s="9"/>
      <c r="T192" s="9"/>
      <c r="U192" s="9"/>
      <c r="V192" s="133" t="s">
        <v>624</v>
      </c>
      <c r="W192" s="180"/>
    </row>
    <row r="193" spans="1:23" ht="36" customHeight="1" x14ac:dyDescent="0.25">
      <c r="A193" s="124"/>
      <c r="B193" s="180" t="s">
        <v>617</v>
      </c>
      <c r="C193" s="180" t="s">
        <v>238</v>
      </c>
      <c r="D193" s="183">
        <v>1</v>
      </c>
      <c r="E193" s="180" t="s">
        <v>328</v>
      </c>
      <c r="F193" s="180" t="s">
        <v>633</v>
      </c>
      <c r="G193" s="12" t="s">
        <v>504</v>
      </c>
      <c r="H193" s="12" t="s">
        <v>286</v>
      </c>
      <c r="I193" s="13" t="s">
        <v>240</v>
      </c>
      <c r="J193" s="63"/>
      <c r="K193" s="63"/>
      <c r="L193" s="92">
        <v>0.15</v>
      </c>
      <c r="M193" s="52"/>
      <c r="N193" s="35"/>
      <c r="O193" s="57"/>
      <c r="P193" s="56"/>
      <c r="Q193" s="35"/>
      <c r="R193" s="35"/>
      <c r="S193" s="35"/>
      <c r="T193" s="35"/>
      <c r="U193" s="35"/>
      <c r="V193" s="133" t="s">
        <v>624</v>
      </c>
      <c r="W193" s="180" t="s">
        <v>259</v>
      </c>
    </row>
    <row r="194" spans="1:23" ht="36" customHeight="1" x14ac:dyDescent="0.25">
      <c r="A194" s="124"/>
      <c r="B194" s="180"/>
      <c r="C194" s="180"/>
      <c r="D194" s="183"/>
      <c r="E194" s="180"/>
      <c r="F194" s="180"/>
      <c r="G194" s="12" t="s">
        <v>505</v>
      </c>
      <c r="H194" s="12" t="s">
        <v>286</v>
      </c>
      <c r="I194" s="13" t="s">
        <v>240</v>
      </c>
      <c r="J194" s="35"/>
      <c r="K194" s="35"/>
      <c r="L194" s="35"/>
      <c r="M194" s="65"/>
      <c r="N194" s="63"/>
      <c r="O194" s="67"/>
      <c r="P194" s="68"/>
      <c r="Q194" s="63"/>
      <c r="R194" s="63"/>
      <c r="S194" s="92">
        <v>0.2</v>
      </c>
      <c r="T194" s="35"/>
      <c r="U194" s="35"/>
      <c r="V194" s="133" t="s">
        <v>624</v>
      </c>
      <c r="W194" s="180"/>
    </row>
    <row r="195" spans="1:23" ht="36" customHeight="1" x14ac:dyDescent="0.25">
      <c r="A195" s="124"/>
      <c r="B195" s="180"/>
      <c r="C195" s="180"/>
      <c r="D195" s="183"/>
      <c r="E195" s="180"/>
      <c r="F195" s="180"/>
      <c r="G195" s="12" t="s">
        <v>506</v>
      </c>
      <c r="H195" s="12" t="s">
        <v>286</v>
      </c>
      <c r="I195" s="13" t="s">
        <v>240</v>
      </c>
      <c r="J195" s="63"/>
      <c r="K195" s="63"/>
      <c r="L195" s="92">
        <v>0.15</v>
      </c>
      <c r="M195" s="52"/>
      <c r="N195" s="35"/>
      <c r="O195" s="57"/>
      <c r="P195" s="56"/>
      <c r="Q195" s="35"/>
      <c r="R195" s="35"/>
      <c r="S195" s="35"/>
      <c r="T195" s="35"/>
      <c r="U195" s="35"/>
      <c r="V195" s="133" t="s">
        <v>624</v>
      </c>
      <c r="W195" s="180"/>
    </row>
    <row r="196" spans="1:23" ht="36" customHeight="1" x14ac:dyDescent="0.25">
      <c r="A196" s="124"/>
      <c r="B196" s="180"/>
      <c r="C196" s="180"/>
      <c r="D196" s="183"/>
      <c r="E196" s="180"/>
      <c r="F196" s="180"/>
      <c r="G196" s="12" t="s">
        <v>507</v>
      </c>
      <c r="H196" s="12" t="s">
        <v>286</v>
      </c>
      <c r="I196" s="13" t="s">
        <v>240</v>
      </c>
      <c r="J196" s="63"/>
      <c r="K196" s="63"/>
      <c r="L196" s="92">
        <v>0.15</v>
      </c>
      <c r="M196" s="52"/>
      <c r="N196" s="35"/>
      <c r="O196" s="57"/>
      <c r="P196" s="56"/>
      <c r="Q196" s="35"/>
      <c r="R196" s="35"/>
      <c r="S196" s="35"/>
      <c r="T196" s="35"/>
      <c r="U196" s="35"/>
      <c r="V196" s="133" t="s">
        <v>624</v>
      </c>
      <c r="W196" s="180"/>
    </row>
    <row r="197" spans="1:23" ht="36" customHeight="1" x14ac:dyDescent="0.25">
      <c r="A197" s="124"/>
      <c r="B197" s="180"/>
      <c r="C197" s="180"/>
      <c r="D197" s="183"/>
      <c r="E197" s="180"/>
      <c r="F197" s="180"/>
      <c r="G197" s="12" t="s">
        <v>508</v>
      </c>
      <c r="H197" s="12" t="s">
        <v>286</v>
      </c>
      <c r="I197" s="13" t="s">
        <v>240</v>
      </c>
      <c r="J197" s="35"/>
      <c r="K197" s="35"/>
      <c r="L197" s="35"/>
      <c r="M197" s="65"/>
      <c r="N197" s="63"/>
      <c r="O197" s="121">
        <v>0.15</v>
      </c>
      <c r="P197" s="56"/>
      <c r="Q197" s="35"/>
      <c r="R197" s="35"/>
      <c r="S197" s="35"/>
      <c r="T197" s="35"/>
      <c r="U197" s="35"/>
      <c r="V197" s="133" t="s">
        <v>624</v>
      </c>
      <c r="W197" s="180"/>
    </row>
    <row r="198" spans="1:23" ht="36" customHeight="1" x14ac:dyDescent="0.25">
      <c r="A198" s="124"/>
      <c r="B198" s="180"/>
      <c r="C198" s="180"/>
      <c r="D198" s="183"/>
      <c r="E198" s="180"/>
      <c r="F198" s="180"/>
      <c r="G198" s="12" t="s">
        <v>509</v>
      </c>
      <c r="H198" s="12" t="s">
        <v>286</v>
      </c>
      <c r="I198" s="13" t="s">
        <v>240</v>
      </c>
      <c r="J198" s="63"/>
      <c r="K198" s="92">
        <v>0.1</v>
      </c>
      <c r="L198" s="35"/>
      <c r="M198" s="52"/>
      <c r="N198" s="35"/>
      <c r="O198" s="57"/>
      <c r="P198" s="56"/>
      <c r="Q198" s="35"/>
      <c r="R198" s="35"/>
      <c r="S198" s="35"/>
      <c r="T198" s="35"/>
      <c r="U198" s="35"/>
      <c r="V198" s="133" t="s">
        <v>624</v>
      </c>
      <c r="W198" s="180"/>
    </row>
    <row r="199" spans="1:23" ht="36" customHeight="1" x14ac:dyDescent="0.25">
      <c r="A199" s="124"/>
      <c r="B199" s="180"/>
      <c r="C199" s="180"/>
      <c r="D199" s="183"/>
      <c r="E199" s="180"/>
      <c r="F199" s="180"/>
      <c r="G199" s="12" t="s">
        <v>549</v>
      </c>
      <c r="H199" s="12" t="s">
        <v>286</v>
      </c>
      <c r="I199" s="13" t="s">
        <v>242</v>
      </c>
      <c r="J199" s="35"/>
      <c r="K199" s="35"/>
      <c r="L199" s="35"/>
      <c r="M199" s="52"/>
      <c r="N199" s="35"/>
      <c r="O199" s="92">
        <v>0.1</v>
      </c>
      <c r="P199" s="56"/>
      <c r="Q199" s="35"/>
      <c r="R199" s="35"/>
      <c r="S199" s="35"/>
      <c r="T199" s="35"/>
      <c r="U199" s="35"/>
      <c r="V199" s="133" t="s">
        <v>624</v>
      </c>
      <c r="W199" s="180"/>
    </row>
    <row r="200" spans="1:23" ht="36" customHeight="1" x14ac:dyDescent="0.25">
      <c r="A200" s="124"/>
      <c r="B200" s="180" t="s">
        <v>206</v>
      </c>
      <c r="C200" s="180" t="s">
        <v>238</v>
      </c>
      <c r="D200" s="183">
        <v>1</v>
      </c>
      <c r="E200" s="180" t="s">
        <v>601</v>
      </c>
      <c r="F200" s="180" t="s">
        <v>337</v>
      </c>
      <c r="G200" s="12" t="s">
        <v>510</v>
      </c>
      <c r="H200" s="12" t="s">
        <v>313</v>
      </c>
      <c r="I200" s="13" t="s">
        <v>240</v>
      </c>
      <c r="J200" s="92">
        <v>0.04</v>
      </c>
      <c r="K200" s="35"/>
      <c r="L200" s="35"/>
      <c r="M200" s="52"/>
      <c r="N200" s="35"/>
      <c r="O200" s="57"/>
      <c r="P200" s="56"/>
      <c r="Q200" s="35"/>
      <c r="R200" s="35"/>
      <c r="S200" s="35"/>
      <c r="T200" s="35"/>
      <c r="U200" s="35"/>
      <c r="V200" s="133" t="s">
        <v>624</v>
      </c>
      <c r="W200" s="180" t="s">
        <v>339</v>
      </c>
    </row>
    <row r="201" spans="1:23" ht="37" customHeight="1" x14ac:dyDescent="0.25">
      <c r="A201" s="124"/>
      <c r="B201" s="180"/>
      <c r="C201" s="180"/>
      <c r="D201" s="183"/>
      <c r="E201" s="180"/>
      <c r="F201" s="180" t="s">
        <v>336</v>
      </c>
      <c r="G201" s="12" t="s">
        <v>511</v>
      </c>
      <c r="H201" s="12" t="s">
        <v>313</v>
      </c>
      <c r="I201" s="13" t="s">
        <v>240</v>
      </c>
      <c r="J201" s="35"/>
      <c r="K201" s="63"/>
      <c r="L201" s="63"/>
      <c r="M201" s="65"/>
      <c r="N201" s="92">
        <v>0.02</v>
      </c>
      <c r="O201" s="57"/>
      <c r="P201" s="56"/>
      <c r="Q201" s="35"/>
      <c r="R201" s="35"/>
      <c r="S201" s="35"/>
      <c r="T201" s="35"/>
      <c r="U201" s="35"/>
      <c r="V201" s="129">
        <v>2000000</v>
      </c>
      <c r="W201" s="180"/>
    </row>
    <row r="202" spans="1:23" ht="51" customHeight="1" x14ac:dyDescent="0.25">
      <c r="A202" s="124"/>
      <c r="B202" s="180"/>
      <c r="C202" s="180"/>
      <c r="D202" s="183"/>
      <c r="E202" s="180"/>
      <c r="F202" s="180" t="s">
        <v>260</v>
      </c>
      <c r="G202" s="12" t="s">
        <v>512</v>
      </c>
      <c r="H202" s="12" t="s">
        <v>313</v>
      </c>
      <c r="I202" s="13" t="s">
        <v>240</v>
      </c>
      <c r="J202" s="92">
        <v>0.04</v>
      </c>
      <c r="K202" s="35"/>
      <c r="L202" s="35"/>
      <c r="M202" s="52"/>
      <c r="N202" s="35"/>
      <c r="O202" s="57"/>
      <c r="P202" s="56"/>
      <c r="Q202" s="35"/>
      <c r="R202" s="35"/>
      <c r="S202" s="35"/>
      <c r="T202" s="35"/>
      <c r="U202" s="35"/>
      <c r="V202" s="133" t="s">
        <v>624</v>
      </c>
      <c r="W202" s="180"/>
    </row>
    <row r="203" spans="1:23" ht="38.15" customHeight="1" x14ac:dyDescent="0.25">
      <c r="A203" s="124"/>
      <c r="B203" s="180"/>
      <c r="C203" s="180"/>
      <c r="D203" s="183"/>
      <c r="E203" s="180"/>
      <c r="F203" s="180" t="s">
        <v>260</v>
      </c>
      <c r="G203" s="12" t="s">
        <v>513</v>
      </c>
      <c r="H203" s="12" t="s">
        <v>313</v>
      </c>
      <c r="I203" s="13" t="s">
        <v>240</v>
      </c>
      <c r="J203" s="35"/>
      <c r="K203" s="63"/>
      <c r="L203" s="63"/>
      <c r="M203" s="65"/>
      <c r="N203" s="63"/>
      <c r="O203" s="67"/>
      <c r="P203" s="68"/>
      <c r="Q203" s="63"/>
      <c r="R203" s="63"/>
      <c r="S203" s="92">
        <v>0.25</v>
      </c>
      <c r="T203" s="35"/>
      <c r="U203" s="35"/>
      <c r="V203" s="133" t="s">
        <v>624</v>
      </c>
      <c r="W203" s="180"/>
    </row>
    <row r="204" spans="1:23" ht="80.25" customHeight="1" x14ac:dyDescent="0.25">
      <c r="A204" s="124"/>
      <c r="B204" s="180"/>
      <c r="C204" s="180"/>
      <c r="D204" s="183"/>
      <c r="E204" s="180"/>
      <c r="F204" s="180"/>
      <c r="G204" s="12" t="s">
        <v>334</v>
      </c>
      <c r="H204" s="12" t="s">
        <v>313</v>
      </c>
      <c r="I204" s="13" t="s">
        <v>242</v>
      </c>
      <c r="J204" s="35"/>
      <c r="K204" s="63"/>
      <c r="L204" s="63"/>
      <c r="M204" s="65"/>
      <c r="N204" s="63"/>
      <c r="O204" s="67"/>
      <c r="P204" s="68"/>
      <c r="Q204" s="63"/>
      <c r="R204" s="63"/>
      <c r="S204" s="63"/>
      <c r="T204" s="63"/>
      <c r="U204" s="92">
        <v>0.25</v>
      </c>
      <c r="V204" s="133" t="s">
        <v>624</v>
      </c>
      <c r="W204" s="180"/>
    </row>
    <row r="205" spans="1:23" ht="57" customHeight="1" x14ac:dyDescent="0.25">
      <c r="A205" s="124"/>
      <c r="B205" s="180"/>
      <c r="C205" s="180"/>
      <c r="D205" s="183"/>
      <c r="E205" s="180"/>
      <c r="F205" s="180" t="s">
        <v>338</v>
      </c>
      <c r="G205" s="12" t="s">
        <v>335</v>
      </c>
      <c r="H205" s="12" t="s">
        <v>313</v>
      </c>
      <c r="I205" s="13" t="s">
        <v>242</v>
      </c>
      <c r="J205" s="35"/>
      <c r="K205" s="35"/>
      <c r="L205" s="35"/>
      <c r="M205" s="52"/>
      <c r="N205" s="35"/>
      <c r="O205" s="67"/>
      <c r="P205" s="68"/>
      <c r="Q205" s="63"/>
      <c r="R205" s="63"/>
      <c r="S205" s="63"/>
      <c r="T205" s="63"/>
      <c r="U205" s="92">
        <v>0.4</v>
      </c>
      <c r="V205" s="133" t="s">
        <v>624</v>
      </c>
      <c r="W205" s="180"/>
    </row>
    <row r="206" spans="1:23" ht="37.5" customHeight="1" x14ac:dyDescent="0.35">
      <c r="A206" s="124"/>
      <c r="B206" s="180" t="s">
        <v>562</v>
      </c>
      <c r="C206" s="180" t="s">
        <v>238</v>
      </c>
      <c r="D206" s="180">
        <v>100</v>
      </c>
      <c r="E206" s="180" t="s">
        <v>343</v>
      </c>
      <c r="F206" s="180" t="s">
        <v>602</v>
      </c>
      <c r="G206" s="12" t="s">
        <v>563</v>
      </c>
      <c r="H206" s="12" t="s">
        <v>281</v>
      </c>
      <c r="I206" s="13" t="s">
        <v>242</v>
      </c>
      <c r="J206" s="35"/>
      <c r="K206" s="54"/>
      <c r="L206" s="63"/>
      <c r="M206" s="92">
        <v>0.1</v>
      </c>
      <c r="N206" s="56"/>
      <c r="O206" s="56"/>
      <c r="P206" s="56"/>
      <c r="Q206" s="69"/>
      <c r="R206" s="69"/>
      <c r="S206" s="69"/>
      <c r="T206" s="69"/>
      <c r="U206" s="69"/>
      <c r="V206" s="133" t="s">
        <v>624</v>
      </c>
      <c r="W206" s="180" t="s">
        <v>281</v>
      </c>
    </row>
    <row r="207" spans="1:23" ht="37.5" customHeight="1" x14ac:dyDescent="0.35">
      <c r="A207" s="124"/>
      <c r="B207" s="180"/>
      <c r="C207" s="180"/>
      <c r="D207" s="180"/>
      <c r="E207" s="180"/>
      <c r="F207" s="180"/>
      <c r="G207" s="12" t="s">
        <v>514</v>
      </c>
      <c r="H207" s="12" t="s">
        <v>281</v>
      </c>
      <c r="I207" s="13" t="s">
        <v>242</v>
      </c>
      <c r="J207" s="35"/>
      <c r="K207" s="54"/>
      <c r="L207" s="35"/>
      <c r="M207" s="35"/>
      <c r="N207" s="92">
        <v>0.1</v>
      </c>
      <c r="O207" s="56"/>
      <c r="P207" s="56"/>
      <c r="Q207" s="69"/>
      <c r="R207" s="69"/>
      <c r="S207" s="69"/>
      <c r="T207" s="69"/>
      <c r="U207" s="69"/>
      <c r="V207" s="133" t="s">
        <v>624</v>
      </c>
      <c r="W207" s="180"/>
    </row>
    <row r="208" spans="1:23" ht="37.5" customHeight="1" x14ac:dyDescent="0.35">
      <c r="A208" s="124"/>
      <c r="B208" s="180"/>
      <c r="C208" s="180"/>
      <c r="D208" s="180"/>
      <c r="E208" s="180"/>
      <c r="F208" s="180"/>
      <c r="G208" s="12" t="s">
        <v>515</v>
      </c>
      <c r="H208" s="12" t="s">
        <v>584</v>
      </c>
      <c r="I208" s="13" t="s">
        <v>242</v>
      </c>
      <c r="J208" s="35"/>
      <c r="K208" s="54"/>
      <c r="L208" s="35"/>
      <c r="M208" s="35"/>
      <c r="N208" s="56"/>
      <c r="O208" s="56"/>
      <c r="P208" s="63"/>
      <c r="Q208" s="92">
        <v>0.4</v>
      </c>
      <c r="R208" s="69"/>
      <c r="S208" s="69"/>
      <c r="T208" s="69"/>
      <c r="U208" s="69"/>
      <c r="V208" s="87">
        <v>500000</v>
      </c>
      <c r="W208" s="180"/>
    </row>
    <row r="209" spans="1:23" ht="37.5" customHeight="1" x14ac:dyDescent="0.25">
      <c r="A209" s="124"/>
      <c r="B209" s="180"/>
      <c r="C209" s="180"/>
      <c r="D209" s="180"/>
      <c r="E209" s="180"/>
      <c r="F209" s="180"/>
      <c r="G209" s="12" t="s">
        <v>344</v>
      </c>
      <c r="H209" s="12" t="s">
        <v>281</v>
      </c>
      <c r="I209" s="13" t="s">
        <v>240</v>
      </c>
      <c r="J209" s="63"/>
      <c r="K209" s="63"/>
      <c r="L209" s="63"/>
      <c r="M209" s="92">
        <v>0.1</v>
      </c>
      <c r="N209" s="56"/>
      <c r="O209" s="56"/>
      <c r="P209" s="56"/>
      <c r="Q209" s="69"/>
      <c r="R209" s="69"/>
      <c r="S209" s="69"/>
      <c r="T209" s="69"/>
      <c r="U209" s="69"/>
      <c r="V209" s="133" t="s">
        <v>624</v>
      </c>
      <c r="W209" s="180"/>
    </row>
    <row r="210" spans="1:23" ht="37.5" customHeight="1" x14ac:dyDescent="0.25">
      <c r="A210" s="124"/>
      <c r="B210" s="180"/>
      <c r="C210" s="180"/>
      <c r="D210" s="180"/>
      <c r="E210" s="180"/>
      <c r="F210" s="180"/>
      <c r="G210" s="12" t="s">
        <v>345</v>
      </c>
      <c r="H210" s="12" t="s">
        <v>281</v>
      </c>
      <c r="I210" s="13" t="s">
        <v>240</v>
      </c>
      <c r="J210" s="35"/>
      <c r="K210" s="35"/>
      <c r="L210" s="35"/>
      <c r="M210" s="52"/>
      <c r="N210" s="63"/>
      <c r="O210" s="63"/>
      <c r="P210" s="63"/>
      <c r="Q210" s="63"/>
      <c r="R210" s="92">
        <v>0.1</v>
      </c>
      <c r="S210" s="69"/>
      <c r="T210" s="69"/>
      <c r="U210" s="69"/>
      <c r="V210" s="133" t="s">
        <v>624</v>
      </c>
      <c r="W210" s="180"/>
    </row>
    <row r="211" spans="1:23" ht="37.5" customHeight="1" x14ac:dyDescent="0.35">
      <c r="A211" s="124"/>
      <c r="B211" s="180"/>
      <c r="C211" s="180"/>
      <c r="D211" s="180"/>
      <c r="E211" s="180"/>
      <c r="F211" s="180"/>
      <c r="G211" s="12" t="s">
        <v>516</v>
      </c>
      <c r="H211" s="12" t="s">
        <v>286</v>
      </c>
      <c r="I211" s="13" t="s">
        <v>242</v>
      </c>
      <c r="J211" s="35"/>
      <c r="K211" s="35"/>
      <c r="L211" s="35"/>
      <c r="M211" s="52"/>
      <c r="N211" s="10"/>
      <c r="O211" s="57"/>
      <c r="P211" s="56"/>
      <c r="Q211" s="69"/>
      <c r="R211" s="69"/>
      <c r="S211" s="63"/>
      <c r="T211" s="63"/>
      <c r="U211" s="92">
        <v>0.1</v>
      </c>
      <c r="V211" s="133" t="s">
        <v>624</v>
      </c>
      <c r="W211" s="180"/>
    </row>
    <row r="212" spans="1:23" ht="37.5" customHeight="1" x14ac:dyDescent="0.35">
      <c r="A212" s="159"/>
      <c r="B212" s="177"/>
      <c r="C212" s="177"/>
      <c r="D212" s="177"/>
      <c r="E212" s="177"/>
      <c r="F212" s="177"/>
      <c r="G212" s="160" t="s">
        <v>517</v>
      </c>
      <c r="H212" s="161" t="s">
        <v>281</v>
      </c>
      <c r="I212" s="162" t="s">
        <v>240</v>
      </c>
      <c r="J212" s="163"/>
      <c r="K212" s="163"/>
      <c r="L212" s="163"/>
      <c r="M212" s="163"/>
      <c r="N212" s="164"/>
      <c r="O212" s="165"/>
      <c r="P212" s="166"/>
      <c r="Q212" s="167"/>
      <c r="R212" s="167"/>
      <c r="S212" s="168"/>
      <c r="T212" s="169"/>
      <c r="U212" s="170">
        <v>0.1</v>
      </c>
      <c r="V212" s="133" t="s">
        <v>624</v>
      </c>
      <c r="W212" s="180"/>
    </row>
    <row r="213" spans="1:23" ht="38.5" customHeight="1" x14ac:dyDescent="0.25">
      <c r="A213" s="124"/>
      <c r="B213" s="219" t="s">
        <v>606</v>
      </c>
      <c r="C213" s="219" t="s">
        <v>632</v>
      </c>
      <c r="D213" s="220">
        <v>1</v>
      </c>
      <c r="E213" s="219" t="s">
        <v>631</v>
      </c>
      <c r="F213" s="219" t="s">
        <v>615</v>
      </c>
      <c r="G213" s="158" t="s">
        <v>607</v>
      </c>
      <c r="H213" s="12" t="s">
        <v>268</v>
      </c>
      <c r="I213" s="142" t="s">
        <v>611</v>
      </c>
      <c r="J213" s="141"/>
      <c r="K213" s="141"/>
      <c r="L213" s="145">
        <v>0.1</v>
      </c>
      <c r="M213" s="172"/>
      <c r="N213" s="146"/>
      <c r="O213" s="146"/>
      <c r="P213" s="146"/>
      <c r="Q213" s="141"/>
      <c r="R213" s="141"/>
      <c r="S213" s="141"/>
      <c r="T213" s="141"/>
      <c r="U213" s="141"/>
      <c r="V213" s="133" t="s">
        <v>624</v>
      </c>
      <c r="W213" s="177" t="s">
        <v>268</v>
      </c>
    </row>
    <row r="214" spans="1:23" ht="46.5" x14ac:dyDescent="0.25">
      <c r="A214" s="124"/>
      <c r="B214" s="219"/>
      <c r="C214" s="219"/>
      <c r="D214" s="219"/>
      <c r="E214" s="219"/>
      <c r="F214" s="219"/>
      <c r="G214" s="158" t="s">
        <v>620</v>
      </c>
      <c r="H214" s="12" t="s">
        <v>268</v>
      </c>
      <c r="I214" s="142" t="s">
        <v>611</v>
      </c>
      <c r="J214" s="141"/>
      <c r="K214" s="141"/>
      <c r="L214" s="147"/>
      <c r="M214" s="147"/>
      <c r="N214" s="147"/>
      <c r="O214" s="145">
        <v>0.1</v>
      </c>
      <c r="P214" s="146"/>
      <c r="Q214" s="141"/>
      <c r="R214" s="141"/>
      <c r="S214" s="141"/>
      <c r="T214" s="141"/>
      <c r="U214" s="141"/>
      <c r="V214" s="133" t="s">
        <v>624</v>
      </c>
      <c r="W214" s="178"/>
    </row>
    <row r="215" spans="1:23" ht="36" customHeight="1" x14ac:dyDescent="0.25">
      <c r="A215" s="124"/>
      <c r="B215" s="219"/>
      <c r="C215" s="219"/>
      <c r="D215" s="219"/>
      <c r="E215" s="219"/>
      <c r="F215" s="219"/>
      <c r="G215" s="158" t="s">
        <v>608</v>
      </c>
      <c r="H215" s="12" t="s">
        <v>268</v>
      </c>
      <c r="I215" s="142" t="s">
        <v>242</v>
      </c>
      <c r="J215" s="141"/>
      <c r="K215" s="141"/>
      <c r="L215" s="147"/>
      <c r="M215" s="147"/>
      <c r="N215" s="147"/>
      <c r="O215" s="147"/>
      <c r="P215" s="145">
        <v>0.15</v>
      </c>
      <c r="Q215" s="141"/>
      <c r="R215" s="141"/>
      <c r="S215" s="141"/>
      <c r="T215" s="141"/>
      <c r="U215" s="141"/>
      <c r="V215" s="133" t="s">
        <v>624</v>
      </c>
      <c r="W215" s="178"/>
    </row>
    <row r="216" spans="1:23" ht="36" customHeight="1" x14ac:dyDescent="0.35">
      <c r="A216" s="124"/>
      <c r="B216" s="219"/>
      <c r="C216" s="219"/>
      <c r="D216" s="219"/>
      <c r="E216" s="219"/>
      <c r="F216" s="219"/>
      <c r="G216" s="158" t="s">
        <v>622</v>
      </c>
      <c r="H216" s="12" t="s">
        <v>268</v>
      </c>
      <c r="I216" s="142" t="s">
        <v>242</v>
      </c>
      <c r="J216" s="141"/>
      <c r="K216" s="141"/>
      <c r="L216" s="147"/>
      <c r="M216" s="148"/>
      <c r="N216" s="143"/>
      <c r="O216" s="145">
        <v>0.2</v>
      </c>
      <c r="P216" s="141"/>
      <c r="Q216" s="141"/>
      <c r="R216" s="141"/>
      <c r="S216" s="141"/>
      <c r="T216" s="141"/>
      <c r="U216" s="141"/>
      <c r="V216" s="133" t="s">
        <v>624</v>
      </c>
      <c r="W216" s="178"/>
    </row>
    <row r="217" spans="1:23" ht="36" customHeight="1" x14ac:dyDescent="0.25">
      <c r="A217" s="124"/>
      <c r="B217" s="219"/>
      <c r="C217" s="219"/>
      <c r="D217" s="219"/>
      <c r="E217" s="219"/>
      <c r="F217" s="219"/>
      <c r="G217" s="158" t="s">
        <v>609</v>
      </c>
      <c r="H217" s="12" t="s">
        <v>268</v>
      </c>
      <c r="I217" s="142" t="s">
        <v>611</v>
      </c>
      <c r="J217" s="141"/>
      <c r="K217" s="141"/>
      <c r="L217" s="141"/>
      <c r="M217" s="141"/>
      <c r="N217" s="141"/>
      <c r="O217" s="149"/>
      <c r="P217" s="149"/>
      <c r="Q217" s="149"/>
      <c r="R217" s="145">
        <v>0.05</v>
      </c>
      <c r="S217" s="141"/>
      <c r="T217" s="141"/>
      <c r="U217" s="141"/>
      <c r="V217" s="133" t="s">
        <v>624</v>
      </c>
      <c r="W217" s="178"/>
    </row>
    <row r="218" spans="1:23" ht="35" customHeight="1" x14ac:dyDescent="0.25">
      <c r="A218" s="124"/>
      <c r="B218" s="219"/>
      <c r="C218" s="219"/>
      <c r="D218" s="219"/>
      <c r="E218" s="219"/>
      <c r="F218" s="219"/>
      <c r="G218" s="158" t="s">
        <v>618</v>
      </c>
      <c r="H218" s="12" t="s">
        <v>268</v>
      </c>
      <c r="I218" s="142" t="s">
        <v>242</v>
      </c>
      <c r="J218" s="141"/>
      <c r="K218" s="141"/>
      <c r="L218" s="147"/>
      <c r="M218" s="147"/>
      <c r="N218" s="147"/>
      <c r="O218" s="145">
        <v>0.1</v>
      </c>
      <c r="P218" s="141"/>
      <c r="Q218" s="141"/>
      <c r="R218" s="141"/>
      <c r="S218" s="141"/>
      <c r="T218" s="141"/>
      <c r="U218" s="141"/>
      <c r="V218" s="133" t="s">
        <v>624</v>
      </c>
      <c r="W218" s="178"/>
    </row>
    <row r="219" spans="1:23" ht="37.5" customHeight="1" x14ac:dyDescent="0.35">
      <c r="A219" s="124"/>
      <c r="B219" s="219"/>
      <c r="C219" s="219"/>
      <c r="D219" s="219"/>
      <c r="E219" s="219"/>
      <c r="F219" s="219"/>
      <c r="G219" s="158" t="s">
        <v>610</v>
      </c>
      <c r="H219" s="12" t="s">
        <v>268</v>
      </c>
      <c r="I219" s="142" t="s">
        <v>242</v>
      </c>
      <c r="J219" s="141"/>
      <c r="K219" s="141"/>
      <c r="L219" s="141"/>
      <c r="M219" s="141"/>
      <c r="N219" s="141"/>
      <c r="O219" s="144"/>
      <c r="P219" s="145">
        <v>0.2</v>
      </c>
      <c r="Q219" s="141"/>
      <c r="R219" s="141"/>
      <c r="S219" s="141"/>
      <c r="T219" s="141"/>
      <c r="U219" s="141"/>
      <c r="V219" s="133" t="s">
        <v>624</v>
      </c>
      <c r="W219" s="178"/>
    </row>
    <row r="220" spans="1:23" ht="37.5" customHeight="1" x14ac:dyDescent="0.25">
      <c r="A220" s="124"/>
      <c r="B220" s="219"/>
      <c r="C220" s="219"/>
      <c r="D220" s="219"/>
      <c r="E220" s="219"/>
      <c r="F220" s="219"/>
      <c r="G220" s="158" t="s">
        <v>619</v>
      </c>
      <c r="H220" s="12" t="s">
        <v>268</v>
      </c>
      <c r="I220" s="142" t="s">
        <v>611</v>
      </c>
      <c r="J220" s="141"/>
      <c r="K220" s="141"/>
      <c r="L220" s="141"/>
      <c r="M220" s="141"/>
      <c r="N220" s="141"/>
      <c r="O220" s="141"/>
      <c r="P220" s="141"/>
      <c r="Q220" s="141"/>
      <c r="R220" s="141"/>
      <c r="S220" s="145">
        <v>0.05</v>
      </c>
      <c r="T220" s="141"/>
      <c r="U220" s="141"/>
      <c r="V220" s="133" t="s">
        <v>624</v>
      </c>
      <c r="W220" s="178"/>
    </row>
    <row r="221" spans="1:23" ht="37.5" customHeight="1" x14ac:dyDescent="0.25">
      <c r="A221" s="124"/>
      <c r="B221" s="219"/>
      <c r="C221" s="219"/>
      <c r="D221" s="219"/>
      <c r="E221" s="219"/>
      <c r="F221" s="219"/>
      <c r="G221" s="158" t="s">
        <v>621</v>
      </c>
      <c r="H221" s="12" t="s">
        <v>268</v>
      </c>
      <c r="I221" s="142" t="s">
        <v>611</v>
      </c>
      <c r="J221" s="141"/>
      <c r="K221" s="141"/>
      <c r="L221" s="141"/>
      <c r="M221" s="141"/>
      <c r="N221" s="141"/>
      <c r="O221" s="141"/>
      <c r="P221" s="141"/>
      <c r="Q221" s="141"/>
      <c r="R221" s="141"/>
      <c r="S221" s="145"/>
      <c r="T221" s="145">
        <v>0.05</v>
      </c>
      <c r="U221" s="141"/>
      <c r="V221" s="133" t="s">
        <v>624</v>
      </c>
      <c r="W221" s="179"/>
    </row>
    <row r="222" spans="1:23" ht="45.65" customHeight="1" x14ac:dyDescent="0.35">
      <c r="A222" s="171"/>
      <c r="B222" s="179" t="s">
        <v>315</v>
      </c>
      <c r="C222" s="179" t="s">
        <v>238</v>
      </c>
      <c r="D222" s="188">
        <v>1</v>
      </c>
      <c r="E222" s="179" t="s">
        <v>630</v>
      </c>
      <c r="F222" s="179" t="s">
        <v>550</v>
      </c>
      <c r="G222" s="150" t="s">
        <v>317</v>
      </c>
      <c r="H222" s="150" t="s">
        <v>286</v>
      </c>
      <c r="I222" s="152" t="s">
        <v>240</v>
      </c>
      <c r="J222" s="153"/>
      <c r="K222" s="154">
        <v>0</v>
      </c>
      <c r="L222" s="151"/>
      <c r="M222" s="151"/>
      <c r="N222" s="155"/>
      <c r="O222" s="156"/>
      <c r="P222" s="156"/>
      <c r="Q222" s="157"/>
      <c r="R222" s="157"/>
      <c r="S222" s="157"/>
      <c r="T222" s="157"/>
      <c r="U222" s="157"/>
      <c r="V222" s="133" t="s">
        <v>624</v>
      </c>
      <c r="W222" s="180" t="s">
        <v>268</v>
      </c>
    </row>
    <row r="223" spans="1:23" ht="45.65" customHeight="1" x14ac:dyDescent="0.35">
      <c r="A223" s="124"/>
      <c r="B223" s="180"/>
      <c r="C223" s="180"/>
      <c r="D223" s="183"/>
      <c r="E223" s="180"/>
      <c r="F223" s="180"/>
      <c r="G223" s="12" t="s">
        <v>518</v>
      </c>
      <c r="H223" s="12" t="s">
        <v>286</v>
      </c>
      <c r="I223" s="13" t="s">
        <v>240</v>
      </c>
      <c r="J223" s="63"/>
      <c r="K223" s="63"/>
      <c r="L223" s="92">
        <v>0</v>
      </c>
      <c r="M223" s="35"/>
      <c r="N223" s="10"/>
      <c r="O223" s="56"/>
      <c r="P223" s="56"/>
      <c r="Q223" s="69"/>
      <c r="R223" s="69"/>
      <c r="S223" s="69"/>
      <c r="T223" s="69"/>
      <c r="U223" s="69"/>
      <c r="V223" s="133" t="s">
        <v>624</v>
      </c>
      <c r="W223" s="180"/>
    </row>
    <row r="224" spans="1:23" ht="45.65" customHeight="1" x14ac:dyDescent="0.35">
      <c r="A224" s="124"/>
      <c r="B224" s="180"/>
      <c r="C224" s="180"/>
      <c r="D224" s="183"/>
      <c r="E224" s="180"/>
      <c r="F224" s="180"/>
      <c r="G224" s="12" t="s">
        <v>318</v>
      </c>
      <c r="H224" s="12" t="s">
        <v>286</v>
      </c>
      <c r="I224" s="13" t="s">
        <v>240</v>
      </c>
      <c r="J224" s="63"/>
      <c r="K224" s="63"/>
      <c r="L224" s="92">
        <v>0.05</v>
      </c>
      <c r="M224" s="35"/>
      <c r="N224" s="10"/>
      <c r="O224" s="56"/>
      <c r="P224" s="56"/>
      <c r="Q224" s="69"/>
      <c r="R224" s="69"/>
      <c r="S224" s="69"/>
      <c r="T224" s="69"/>
      <c r="U224" s="69"/>
      <c r="V224" s="133" t="s">
        <v>624</v>
      </c>
      <c r="W224" s="180"/>
    </row>
    <row r="225" spans="1:23" ht="41" customHeight="1" x14ac:dyDescent="0.35">
      <c r="A225" s="124"/>
      <c r="B225" s="180"/>
      <c r="C225" s="180"/>
      <c r="D225" s="183"/>
      <c r="E225" s="180"/>
      <c r="F225" s="180"/>
      <c r="G225" s="12" t="s">
        <v>519</v>
      </c>
      <c r="H225" s="12" t="s">
        <v>286</v>
      </c>
      <c r="I225" s="13" t="s">
        <v>242</v>
      </c>
      <c r="J225" s="63"/>
      <c r="K225" s="63"/>
      <c r="L225" s="92">
        <v>0.05</v>
      </c>
      <c r="M225" s="35"/>
      <c r="N225" s="10"/>
      <c r="O225" s="56"/>
      <c r="P225" s="56"/>
      <c r="Q225" s="69"/>
      <c r="R225" s="69"/>
      <c r="S225" s="69"/>
      <c r="T225" s="69"/>
      <c r="U225" s="69"/>
      <c r="V225" s="133" t="s">
        <v>624</v>
      </c>
      <c r="W225" s="180"/>
    </row>
    <row r="226" spans="1:23" ht="55" customHeight="1" x14ac:dyDescent="0.35">
      <c r="A226" s="124"/>
      <c r="B226" s="180"/>
      <c r="C226" s="180"/>
      <c r="D226" s="183"/>
      <c r="E226" s="180"/>
      <c r="F226" s="180"/>
      <c r="G226" s="12" t="s">
        <v>520</v>
      </c>
      <c r="H226" s="12" t="s">
        <v>321</v>
      </c>
      <c r="I226" s="13" t="s">
        <v>240</v>
      </c>
      <c r="J226" s="63"/>
      <c r="K226" s="63"/>
      <c r="L226" s="92">
        <v>0.05</v>
      </c>
      <c r="M226" s="35"/>
      <c r="N226" s="10"/>
      <c r="O226" s="56"/>
      <c r="P226" s="56"/>
      <c r="Q226" s="69"/>
      <c r="R226" s="69"/>
      <c r="S226" s="69"/>
      <c r="T226" s="69"/>
      <c r="U226" s="69"/>
      <c r="V226" s="133" t="s">
        <v>624</v>
      </c>
      <c r="W226" s="180"/>
    </row>
    <row r="227" spans="1:23" ht="41.15" customHeight="1" x14ac:dyDescent="0.35">
      <c r="A227" s="124"/>
      <c r="B227" s="180"/>
      <c r="C227" s="180"/>
      <c r="D227" s="183"/>
      <c r="E227" s="180"/>
      <c r="F227" s="180"/>
      <c r="G227" s="12" t="s">
        <v>320</v>
      </c>
      <c r="H227" s="12" t="s">
        <v>300</v>
      </c>
      <c r="I227" s="13" t="s">
        <v>242</v>
      </c>
      <c r="J227" s="63"/>
      <c r="K227" s="63"/>
      <c r="L227" s="63"/>
      <c r="M227" s="63"/>
      <c r="N227" s="60"/>
      <c r="O227" s="121">
        <v>0.15</v>
      </c>
      <c r="P227" s="56"/>
      <c r="Q227" s="69"/>
      <c r="R227" s="69"/>
      <c r="S227" s="69"/>
      <c r="T227" s="69"/>
      <c r="U227" s="69"/>
      <c r="V227" s="133" t="s">
        <v>624</v>
      </c>
      <c r="W227" s="180"/>
    </row>
    <row r="228" spans="1:23" ht="55.5" customHeight="1" x14ac:dyDescent="0.25">
      <c r="A228" s="124"/>
      <c r="B228" s="180"/>
      <c r="C228" s="180"/>
      <c r="D228" s="183"/>
      <c r="E228" s="180"/>
      <c r="F228" s="180"/>
      <c r="G228" s="12" t="s">
        <v>521</v>
      </c>
      <c r="H228" s="12" t="s">
        <v>268</v>
      </c>
      <c r="I228" s="13" t="s">
        <v>240</v>
      </c>
      <c r="J228" s="63"/>
      <c r="K228" s="63"/>
      <c r="L228" s="63"/>
      <c r="M228" s="63"/>
      <c r="N228" s="63"/>
      <c r="O228" s="68"/>
      <c r="P228" s="68"/>
      <c r="Q228" s="63"/>
      <c r="R228" s="63"/>
      <c r="S228" s="63"/>
      <c r="T228" s="63"/>
      <c r="U228" s="92">
        <v>0.05</v>
      </c>
      <c r="V228" s="133" t="s">
        <v>624</v>
      </c>
      <c r="W228" s="180"/>
    </row>
    <row r="229" spans="1:23" ht="53.5" customHeight="1" x14ac:dyDescent="0.25">
      <c r="A229" s="124"/>
      <c r="B229" s="180"/>
      <c r="C229" s="180"/>
      <c r="D229" s="183"/>
      <c r="E229" s="180"/>
      <c r="F229" s="180"/>
      <c r="G229" s="12" t="s">
        <v>522</v>
      </c>
      <c r="H229" s="12" t="s">
        <v>268</v>
      </c>
      <c r="I229" s="13" t="s">
        <v>240</v>
      </c>
      <c r="J229" s="35"/>
      <c r="K229" s="35"/>
      <c r="L229" s="35"/>
      <c r="M229" s="35"/>
      <c r="N229" s="35"/>
      <c r="O229" s="68"/>
      <c r="P229" s="68"/>
      <c r="Q229" s="63"/>
      <c r="R229" s="63"/>
      <c r="S229" s="63"/>
      <c r="T229" s="63"/>
      <c r="U229" s="92">
        <v>0.05</v>
      </c>
      <c r="V229" s="133" t="s">
        <v>624</v>
      </c>
      <c r="W229" s="180"/>
    </row>
    <row r="230" spans="1:23" ht="40" customHeight="1" x14ac:dyDescent="0.25">
      <c r="A230" s="124"/>
      <c r="B230" s="180"/>
      <c r="C230" s="180"/>
      <c r="D230" s="183"/>
      <c r="E230" s="180"/>
      <c r="F230" s="180"/>
      <c r="G230" s="12" t="s">
        <v>523</v>
      </c>
      <c r="H230" s="12" t="s">
        <v>300</v>
      </c>
      <c r="I230" s="13" t="s">
        <v>240</v>
      </c>
      <c r="J230" s="63"/>
      <c r="K230" s="63"/>
      <c r="L230" s="63"/>
      <c r="M230" s="63"/>
      <c r="N230" s="63"/>
      <c r="O230" s="68"/>
      <c r="P230" s="68"/>
      <c r="Q230" s="63"/>
      <c r="R230" s="63"/>
      <c r="S230" s="63"/>
      <c r="T230" s="63"/>
      <c r="U230" s="92">
        <v>0.1</v>
      </c>
      <c r="V230" s="133" t="s">
        <v>624</v>
      </c>
      <c r="W230" s="180"/>
    </row>
    <row r="231" spans="1:23" ht="40" customHeight="1" x14ac:dyDescent="0.25">
      <c r="A231" s="124"/>
      <c r="B231" s="180"/>
      <c r="C231" s="180"/>
      <c r="D231" s="183"/>
      <c r="E231" s="180"/>
      <c r="F231" s="180"/>
      <c r="G231" s="12" t="s">
        <v>524</v>
      </c>
      <c r="H231" s="12" t="s">
        <v>300</v>
      </c>
      <c r="I231" s="13" t="s">
        <v>242</v>
      </c>
      <c r="J231" s="63"/>
      <c r="K231" s="63"/>
      <c r="L231" s="63"/>
      <c r="M231" s="63"/>
      <c r="N231" s="63"/>
      <c r="O231" s="68"/>
      <c r="P231" s="68"/>
      <c r="Q231" s="63"/>
      <c r="R231" s="63"/>
      <c r="S231" s="63"/>
      <c r="T231" s="63"/>
      <c r="U231" s="92">
        <v>0.2</v>
      </c>
      <c r="V231" s="133" t="s">
        <v>624</v>
      </c>
      <c r="W231" s="180"/>
    </row>
    <row r="232" spans="1:23" ht="56.5" customHeight="1" x14ac:dyDescent="0.25">
      <c r="A232" s="124"/>
      <c r="B232" s="180"/>
      <c r="C232" s="180"/>
      <c r="D232" s="183"/>
      <c r="E232" s="180"/>
      <c r="F232" s="180"/>
      <c r="G232" s="12" t="s">
        <v>525</v>
      </c>
      <c r="H232" s="12" t="s">
        <v>300</v>
      </c>
      <c r="I232" s="13" t="s">
        <v>240</v>
      </c>
      <c r="J232" s="63"/>
      <c r="K232" s="63"/>
      <c r="L232" s="63"/>
      <c r="M232" s="63"/>
      <c r="N232" s="63"/>
      <c r="O232" s="68"/>
      <c r="P232" s="68"/>
      <c r="Q232" s="92">
        <v>0.15</v>
      </c>
      <c r="R232" s="35"/>
      <c r="S232" s="35"/>
      <c r="T232" s="35"/>
      <c r="U232" s="35"/>
      <c r="V232" s="133" t="s">
        <v>624</v>
      </c>
      <c r="W232" s="180"/>
    </row>
    <row r="233" spans="1:23" ht="43.5" customHeight="1" thickBot="1" x14ac:dyDescent="0.3">
      <c r="A233" s="159"/>
      <c r="B233" s="177"/>
      <c r="C233" s="177"/>
      <c r="D233" s="236"/>
      <c r="E233" s="177"/>
      <c r="F233" s="177"/>
      <c r="G233" s="161" t="s">
        <v>526</v>
      </c>
      <c r="H233" s="161" t="s">
        <v>286</v>
      </c>
      <c r="I233" s="162" t="s">
        <v>242</v>
      </c>
      <c r="J233" s="168"/>
      <c r="K233" s="168"/>
      <c r="L233" s="168"/>
      <c r="M233" s="168"/>
      <c r="N233" s="168"/>
      <c r="O233" s="253"/>
      <c r="P233" s="253"/>
      <c r="Q233" s="168"/>
      <c r="R233" s="168"/>
      <c r="S233" s="168"/>
      <c r="T233" s="168"/>
      <c r="U233" s="170">
        <v>0.15</v>
      </c>
      <c r="V233" s="240" t="s">
        <v>624</v>
      </c>
      <c r="W233" s="177"/>
    </row>
    <row r="234" spans="1:23" s="19" customFormat="1" ht="22.5" customHeight="1" thickBot="1" x14ac:dyDescent="0.3">
      <c r="A234" s="223" t="s">
        <v>44</v>
      </c>
      <c r="B234" s="246"/>
      <c r="C234" s="246"/>
      <c r="D234" s="246"/>
      <c r="E234" s="246"/>
      <c r="F234" s="246"/>
      <c r="G234" s="246"/>
      <c r="H234" s="246"/>
      <c r="I234" s="246"/>
      <c r="J234" s="246"/>
      <c r="K234" s="246"/>
      <c r="L234" s="246"/>
      <c r="M234" s="246"/>
      <c r="N234" s="246"/>
      <c r="O234" s="246"/>
      <c r="P234" s="246"/>
      <c r="Q234" s="246"/>
      <c r="R234" s="246"/>
      <c r="S234" s="246"/>
      <c r="T234" s="246"/>
      <c r="U234" s="246"/>
      <c r="V234" s="246"/>
      <c r="W234" s="247"/>
    </row>
    <row r="235" spans="1:23" ht="36" customHeight="1" x14ac:dyDescent="0.25">
      <c r="A235" s="229"/>
      <c r="B235" s="179" t="s">
        <v>612</v>
      </c>
      <c r="C235" s="179" t="s">
        <v>238</v>
      </c>
      <c r="D235" s="188">
        <v>1</v>
      </c>
      <c r="E235" s="314" t="s">
        <v>356</v>
      </c>
      <c r="F235" s="314" t="s">
        <v>561</v>
      </c>
      <c r="G235" s="150" t="s">
        <v>494</v>
      </c>
      <c r="H235" s="302" t="s">
        <v>309</v>
      </c>
      <c r="I235" s="152" t="s">
        <v>240</v>
      </c>
      <c r="J235" s="154"/>
      <c r="K235" s="154"/>
      <c r="L235" s="154"/>
      <c r="M235" s="154"/>
      <c r="N235" s="154"/>
      <c r="O235" s="154"/>
      <c r="P235" s="154">
        <v>0.25</v>
      </c>
      <c r="Q235" s="151"/>
      <c r="R235" s="151"/>
      <c r="S235" s="151"/>
      <c r="T235" s="151"/>
      <c r="U235" s="151"/>
      <c r="V235" s="232" t="s">
        <v>624</v>
      </c>
      <c r="W235" s="179" t="s">
        <v>298</v>
      </c>
    </row>
    <row r="236" spans="1:23" ht="36" customHeight="1" x14ac:dyDescent="0.25">
      <c r="A236" s="182"/>
      <c r="B236" s="180"/>
      <c r="C236" s="180"/>
      <c r="D236" s="183"/>
      <c r="E236" s="210"/>
      <c r="F236" s="210"/>
      <c r="G236" s="12" t="s">
        <v>495</v>
      </c>
      <c r="H236" s="45" t="s">
        <v>309</v>
      </c>
      <c r="I236" s="13" t="s">
        <v>240</v>
      </c>
      <c r="J236" s="35"/>
      <c r="K236" s="35"/>
      <c r="L236" s="35"/>
      <c r="M236" s="92"/>
      <c r="N236" s="92"/>
      <c r="O236" s="92"/>
      <c r="P236" s="92"/>
      <c r="Q236" s="92"/>
      <c r="R236" s="92"/>
      <c r="S236" s="92"/>
      <c r="T236" s="92"/>
      <c r="U236" s="92">
        <v>0</v>
      </c>
      <c r="V236" s="133" t="s">
        <v>624</v>
      </c>
      <c r="W236" s="180"/>
    </row>
    <row r="237" spans="1:23" ht="40" customHeight="1" x14ac:dyDescent="0.25">
      <c r="A237" s="182"/>
      <c r="B237" s="180"/>
      <c r="C237" s="180"/>
      <c r="D237" s="183"/>
      <c r="E237" s="210"/>
      <c r="F237" s="210"/>
      <c r="G237" s="12" t="s">
        <v>574</v>
      </c>
      <c r="H237" s="45" t="s">
        <v>309</v>
      </c>
      <c r="I237" s="13" t="s">
        <v>242</v>
      </c>
      <c r="J237" s="35"/>
      <c r="K237" s="35"/>
      <c r="L237" s="35"/>
      <c r="M237" s="52"/>
      <c r="N237" s="35"/>
      <c r="O237" s="57"/>
      <c r="P237" s="56"/>
      <c r="Q237" s="35"/>
      <c r="R237" s="35"/>
      <c r="S237" s="35"/>
      <c r="T237" s="35"/>
      <c r="U237" s="92">
        <v>0.25</v>
      </c>
      <c r="V237" s="133" t="s">
        <v>624</v>
      </c>
      <c r="W237" s="180"/>
    </row>
    <row r="238" spans="1:23" ht="46" customHeight="1" x14ac:dyDescent="0.25">
      <c r="A238" s="182"/>
      <c r="B238" s="180"/>
      <c r="C238" s="180"/>
      <c r="D238" s="183"/>
      <c r="E238" s="210"/>
      <c r="F238" s="210"/>
      <c r="G238" s="12" t="s">
        <v>496</v>
      </c>
      <c r="H238" s="64" t="s">
        <v>251</v>
      </c>
      <c r="I238" s="13" t="s">
        <v>240</v>
      </c>
      <c r="J238" s="51"/>
      <c r="K238" s="51"/>
      <c r="L238" s="92">
        <v>0</v>
      </c>
      <c r="M238" s="51"/>
      <c r="N238" s="51"/>
      <c r="O238" s="51"/>
      <c r="P238" s="51"/>
      <c r="Q238" s="51"/>
      <c r="R238" s="51"/>
      <c r="S238" s="51"/>
      <c r="T238" s="51"/>
      <c r="U238" s="51"/>
      <c r="V238" s="134">
        <f>150000*8</f>
        <v>1200000</v>
      </c>
      <c r="W238" s="180"/>
    </row>
    <row r="239" spans="1:23" ht="41.15" customHeight="1" x14ac:dyDescent="0.25">
      <c r="A239" s="182"/>
      <c r="B239" s="180"/>
      <c r="C239" s="180"/>
      <c r="D239" s="183"/>
      <c r="E239" s="210"/>
      <c r="F239" s="210"/>
      <c r="G239" s="12" t="s">
        <v>299</v>
      </c>
      <c r="H239" s="64" t="s">
        <v>251</v>
      </c>
      <c r="I239" s="13" t="s">
        <v>240</v>
      </c>
      <c r="J239" s="51"/>
      <c r="K239" s="51"/>
      <c r="L239" s="92"/>
      <c r="M239" s="92"/>
      <c r="N239" s="92"/>
      <c r="O239" s="92"/>
      <c r="P239" s="92"/>
      <c r="Q239" s="92"/>
      <c r="R239" s="92">
        <v>0</v>
      </c>
      <c r="S239" s="51"/>
      <c r="T239" s="51"/>
      <c r="U239" s="51"/>
      <c r="V239" s="134">
        <v>100000</v>
      </c>
      <c r="W239" s="180"/>
    </row>
    <row r="240" spans="1:23" ht="53.15" customHeight="1" x14ac:dyDescent="0.25">
      <c r="A240" s="182"/>
      <c r="B240" s="180"/>
      <c r="C240" s="180"/>
      <c r="D240" s="183"/>
      <c r="E240" s="210"/>
      <c r="F240" s="210"/>
      <c r="G240" s="12" t="s">
        <v>497</v>
      </c>
      <c r="H240" s="64" t="s">
        <v>251</v>
      </c>
      <c r="I240" s="13" t="s">
        <v>242</v>
      </c>
      <c r="J240" s="51"/>
      <c r="K240" s="51"/>
      <c r="L240" s="51"/>
      <c r="M240" s="51"/>
      <c r="N240" s="51"/>
      <c r="O240" s="51"/>
      <c r="P240" s="51"/>
      <c r="Q240" s="51"/>
      <c r="R240" s="92"/>
      <c r="S240" s="92"/>
      <c r="T240" s="92">
        <v>0.25</v>
      </c>
      <c r="U240" s="51"/>
      <c r="V240" s="133" t="s">
        <v>624</v>
      </c>
      <c r="W240" s="180"/>
    </row>
    <row r="241" spans="1:23" ht="36" customHeight="1" x14ac:dyDescent="0.25">
      <c r="A241" s="182"/>
      <c r="B241" s="180"/>
      <c r="C241" s="180"/>
      <c r="D241" s="183"/>
      <c r="E241" s="210"/>
      <c r="F241" s="210"/>
      <c r="G241" s="12" t="s">
        <v>498</v>
      </c>
      <c r="H241" s="64" t="s">
        <v>300</v>
      </c>
      <c r="I241" s="13" t="s">
        <v>240</v>
      </c>
      <c r="J241" s="51"/>
      <c r="K241" s="92"/>
      <c r="L241" s="92">
        <v>0</v>
      </c>
      <c r="M241" s="51"/>
      <c r="N241" s="51"/>
      <c r="O241" s="51"/>
      <c r="P241" s="51"/>
      <c r="Q241" s="51"/>
      <c r="R241" s="51"/>
      <c r="S241" s="51"/>
      <c r="T241" s="51"/>
      <c r="U241" s="51"/>
      <c r="V241" s="134">
        <f>(30000*9)*2</f>
        <v>540000</v>
      </c>
      <c r="W241" s="180"/>
    </row>
    <row r="242" spans="1:23" ht="36" customHeight="1" x14ac:dyDescent="0.25">
      <c r="A242" s="182"/>
      <c r="B242" s="180"/>
      <c r="C242" s="180"/>
      <c r="D242" s="183"/>
      <c r="E242" s="210"/>
      <c r="F242" s="210"/>
      <c r="G242" s="12" t="s">
        <v>499</v>
      </c>
      <c r="H242" s="64" t="s">
        <v>300</v>
      </c>
      <c r="I242" s="13" t="s">
        <v>240</v>
      </c>
      <c r="J242" s="51"/>
      <c r="K242" s="51"/>
      <c r="L242" s="92"/>
      <c r="M242" s="92"/>
      <c r="N242" s="92"/>
      <c r="O242" s="92"/>
      <c r="P242" s="92"/>
      <c r="Q242" s="92"/>
      <c r="R242" s="92"/>
      <c r="S242" s="92"/>
      <c r="T242" s="92"/>
      <c r="U242" s="92">
        <v>0</v>
      </c>
      <c r="V242" s="133" t="s">
        <v>624</v>
      </c>
      <c r="W242" s="180"/>
    </row>
    <row r="243" spans="1:23" ht="43" customHeight="1" x14ac:dyDescent="0.25">
      <c r="A243" s="182"/>
      <c r="B243" s="180"/>
      <c r="C243" s="180"/>
      <c r="D243" s="183"/>
      <c r="E243" s="210"/>
      <c r="F243" s="210"/>
      <c r="G243" s="12" t="s">
        <v>500</v>
      </c>
      <c r="H243" s="64" t="s">
        <v>300</v>
      </c>
      <c r="I243" s="13" t="s">
        <v>242</v>
      </c>
      <c r="J243" s="51"/>
      <c r="K243" s="51"/>
      <c r="L243" s="51"/>
      <c r="M243" s="51"/>
      <c r="N243" s="51"/>
      <c r="O243" s="51"/>
      <c r="P243" s="51"/>
      <c r="Q243" s="51"/>
      <c r="R243" s="51"/>
      <c r="S243" s="51"/>
      <c r="T243" s="51"/>
      <c r="U243" s="92">
        <v>0.25</v>
      </c>
      <c r="V243" s="133" t="s">
        <v>624</v>
      </c>
      <c r="W243" s="180"/>
    </row>
    <row r="244" spans="1:23" ht="35.25" customHeight="1" thickBot="1" x14ac:dyDescent="0.3">
      <c r="A244" s="159"/>
      <c r="B244" s="177"/>
      <c r="C244" s="177"/>
      <c r="D244" s="236"/>
      <c r="E244" s="315"/>
      <c r="F244" s="315"/>
      <c r="G244" s="161" t="s">
        <v>560</v>
      </c>
      <c r="H244" s="316" t="s">
        <v>286</v>
      </c>
      <c r="I244" s="162" t="s">
        <v>240</v>
      </c>
      <c r="J244" s="317"/>
      <c r="K244" s="317"/>
      <c r="L244" s="317"/>
      <c r="M244" s="317"/>
      <c r="N244" s="317"/>
      <c r="O244" s="317"/>
      <c r="P244" s="317"/>
      <c r="Q244" s="317"/>
      <c r="R244" s="317"/>
      <c r="S244" s="317"/>
      <c r="T244" s="317"/>
      <c r="U244" s="170">
        <v>0</v>
      </c>
      <c r="V244" s="240" t="s">
        <v>624</v>
      </c>
      <c r="W244" s="177"/>
    </row>
    <row r="245" spans="1:23" s="19" customFormat="1" ht="22.5" customHeight="1" thickBot="1" x14ac:dyDescent="0.3">
      <c r="A245" s="223" t="s">
        <v>45</v>
      </c>
      <c r="B245" s="246"/>
      <c r="C245" s="246"/>
      <c r="D245" s="246"/>
      <c r="E245" s="246"/>
      <c r="F245" s="246"/>
      <c r="G245" s="246"/>
      <c r="H245" s="246"/>
      <c r="I245" s="246"/>
      <c r="J245" s="246"/>
      <c r="K245" s="246"/>
      <c r="L245" s="246"/>
      <c r="M245" s="246"/>
      <c r="N245" s="246"/>
      <c r="O245" s="246"/>
      <c r="P245" s="246"/>
      <c r="Q245" s="246"/>
      <c r="R245" s="246"/>
      <c r="S245" s="246"/>
      <c r="T245" s="246"/>
      <c r="U245" s="246"/>
      <c r="V245" s="246"/>
      <c r="W245" s="247"/>
    </row>
    <row r="246" spans="1:23" ht="55.5" customHeight="1" x14ac:dyDescent="0.25">
      <c r="A246" s="229"/>
      <c r="B246" s="179" t="s">
        <v>213</v>
      </c>
      <c r="C246" s="179" t="s">
        <v>258</v>
      </c>
      <c r="D246" s="188">
        <v>1</v>
      </c>
      <c r="E246" s="179" t="s">
        <v>312</v>
      </c>
      <c r="F246" s="179" t="s">
        <v>268</v>
      </c>
      <c r="G246" s="150" t="s">
        <v>489</v>
      </c>
      <c r="H246" s="150" t="s">
        <v>350</v>
      </c>
      <c r="I246" s="152" t="s">
        <v>240</v>
      </c>
      <c r="J246" s="251"/>
      <c r="K246" s="250"/>
      <c r="L246" s="154">
        <v>0.1</v>
      </c>
      <c r="M246" s="318"/>
      <c r="N246" s="251"/>
      <c r="O246" s="252"/>
      <c r="P246" s="252"/>
      <c r="Q246" s="251"/>
      <c r="R246" s="251"/>
      <c r="S246" s="251"/>
      <c r="T246" s="251"/>
      <c r="U246" s="251"/>
      <c r="V246" s="232" t="s">
        <v>624</v>
      </c>
      <c r="W246" s="179" t="s">
        <v>350</v>
      </c>
    </row>
    <row r="247" spans="1:23" ht="49.5" customHeight="1" x14ac:dyDescent="0.25">
      <c r="A247" s="182"/>
      <c r="B247" s="180"/>
      <c r="C247" s="180"/>
      <c r="D247" s="183"/>
      <c r="E247" s="180"/>
      <c r="F247" s="180"/>
      <c r="G247" s="12" t="s">
        <v>490</v>
      </c>
      <c r="H247" s="12" t="s">
        <v>350</v>
      </c>
      <c r="I247" s="13" t="s">
        <v>240</v>
      </c>
      <c r="J247" s="80"/>
      <c r="K247" s="81"/>
      <c r="L247" s="81"/>
      <c r="M247" s="81"/>
      <c r="N247" s="80"/>
      <c r="O247" s="82"/>
      <c r="P247" s="83"/>
      <c r="Q247" s="84"/>
      <c r="R247" s="92">
        <v>0.1</v>
      </c>
      <c r="S247" s="80"/>
      <c r="T247" s="80"/>
      <c r="U247" s="80"/>
      <c r="V247" s="133" t="s">
        <v>624</v>
      </c>
      <c r="W247" s="180"/>
    </row>
    <row r="248" spans="1:23" ht="42" customHeight="1" x14ac:dyDescent="0.25">
      <c r="A248" s="182"/>
      <c r="B248" s="180"/>
      <c r="C248" s="180"/>
      <c r="D248" s="183"/>
      <c r="E248" s="180"/>
      <c r="F248" s="180"/>
      <c r="G248" s="12" t="s">
        <v>491</v>
      </c>
      <c r="H248" s="12" t="s">
        <v>350</v>
      </c>
      <c r="I248" s="13" t="s">
        <v>240</v>
      </c>
      <c r="J248" s="80"/>
      <c r="K248" s="81"/>
      <c r="L248" s="81"/>
      <c r="M248" s="84"/>
      <c r="N248" s="84"/>
      <c r="O248" s="121">
        <v>0.15</v>
      </c>
      <c r="P248" s="83"/>
      <c r="Q248" s="81"/>
      <c r="R248" s="81"/>
      <c r="S248" s="80"/>
      <c r="T248" s="80"/>
      <c r="U248" s="80"/>
      <c r="V248" s="133" t="s">
        <v>624</v>
      </c>
      <c r="W248" s="180"/>
    </row>
    <row r="249" spans="1:23" ht="63" customHeight="1" x14ac:dyDescent="0.25">
      <c r="A249" s="182"/>
      <c r="B249" s="180"/>
      <c r="C249" s="180"/>
      <c r="D249" s="183"/>
      <c r="E249" s="180"/>
      <c r="F249" s="180"/>
      <c r="G249" s="12" t="s">
        <v>492</v>
      </c>
      <c r="H249" s="12" t="s">
        <v>350</v>
      </c>
      <c r="I249" s="13" t="s">
        <v>240</v>
      </c>
      <c r="J249" s="80"/>
      <c r="K249" s="81"/>
      <c r="L249" s="81"/>
      <c r="M249" s="84"/>
      <c r="N249" s="84"/>
      <c r="O249" s="121">
        <v>0.05</v>
      </c>
      <c r="P249" s="83"/>
      <c r="Q249" s="81"/>
      <c r="R249" s="81"/>
      <c r="S249" s="80"/>
      <c r="T249" s="80"/>
      <c r="U249" s="80"/>
      <c r="V249" s="133" t="s">
        <v>624</v>
      </c>
      <c r="W249" s="180"/>
    </row>
    <row r="250" spans="1:23" ht="68.25" customHeight="1" x14ac:dyDescent="0.25">
      <c r="A250" s="182"/>
      <c r="B250" s="180"/>
      <c r="C250" s="180"/>
      <c r="D250" s="183"/>
      <c r="E250" s="180"/>
      <c r="F250" s="180"/>
      <c r="G250" s="12" t="s">
        <v>493</v>
      </c>
      <c r="H250" s="12" t="s">
        <v>350</v>
      </c>
      <c r="I250" s="13" t="s">
        <v>240</v>
      </c>
      <c r="J250" s="84"/>
      <c r="K250" s="84"/>
      <c r="L250" s="84"/>
      <c r="M250" s="84"/>
      <c r="N250" s="84"/>
      <c r="O250" s="85"/>
      <c r="P250" s="121">
        <v>0.3</v>
      </c>
      <c r="Q250" s="81"/>
      <c r="R250" s="81"/>
      <c r="S250" s="81"/>
      <c r="T250" s="80"/>
      <c r="U250" s="80"/>
      <c r="V250" s="133" t="s">
        <v>624</v>
      </c>
      <c r="W250" s="180"/>
    </row>
    <row r="251" spans="1:23" ht="37.5" customHeight="1" x14ac:dyDescent="0.25">
      <c r="A251" s="182"/>
      <c r="B251" s="180"/>
      <c r="C251" s="180"/>
      <c r="D251" s="180"/>
      <c r="E251" s="180"/>
      <c r="F251" s="180"/>
      <c r="G251" s="12" t="s">
        <v>551</v>
      </c>
      <c r="H251" s="12" t="s">
        <v>350</v>
      </c>
      <c r="I251" s="13" t="s">
        <v>242</v>
      </c>
      <c r="J251" s="80"/>
      <c r="K251" s="80"/>
      <c r="L251" s="80"/>
      <c r="M251" s="80"/>
      <c r="N251" s="80"/>
      <c r="O251" s="82"/>
      <c r="P251" s="85"/>
      <c r="Q251" s="84"/>
      <c r="R251" s="84"/>
      <c r="S251" s="92">
        <v>0.15</v>
      </c>
      <c r="T251" s="80"/>
      <c r="U251" s="80"/>
      <c r="V251" s="133" t="s">
        <v>624</v>
      </c>
      <c r="W251" s="180"/>
    </row>
    <row r="252" spans="1:23" ht="37.5" customHeight="1" thickBot="1" x14ac:dyDescent="0.3">
      <c r="A252" s="248"/>
      <c r="B252" s="177"/>
      <c r="C252" s="177"/>
      <c r="D252" s="177"/>
      <c r="E252" s="177"/>
      <c r="F252" s="177"/>
      <c r="G252" s="161" t="s">
        <v>552</v>
      </c>
      <c r="H252" s="161" t="s">
        <v>350</v>
      </c>
      <c r="I252" s="162" t="s">
        <v>242</v>
      </c>
      <c r="J252" s="319"/>
      <c r="K252" s="319"/>
      <c r="L252" s="319"/>
      <c r="M252" s="319"/>
      <c r="N252" s="319"/>
      <c r="O252" s="320"/>
      <c r="P252" s="321"/>
      <c r="Q252" s="322"/>
      <c r="R252" s="322"/>
      <c r="S252" s="170">
        <v>0.15</v>
      </c>
      <c r="T252" s="319"/>
      <c r="U252" s="319"/>
      <c r="V252" s="240" t="s">
        <v>624</v>
      </c>
      <c r="W252" s="177"/>
    </row>
    <row r="253" spans="1:23" s="19" customFormat="1" ht="22.5" customHeight="1" thickBot="1" x14ac:dyDescent="0.3">
      <c r="A253" s="223" t="s">
        <v>46</v>
      </c>
      <c r="B253" s="246"/>
      <c r="C253" s="246"/>
      <c r="D253" s="246"/>
      <c r="E253" s="246"/>
      <c r="F253" s="246"/>
      <c r="G253" s="246"/>
      <c r="H253" s="246"/>
      <c r="I253" s="246"/>
      <c r="J253" s="246"/>
      <c r="K253" s="246"/>
      <c r="L253" s="246"/>
      <c r="M253" s="246"/>
      <c r="N253" s="246"/>
      <c r="O253" s="246"/>
      <c r="P253" s="246"/>
      <c r="Q253" s="246"/>
      <c r="R253" s="246"/>
      <c r="S253" s="246"/>
      <c r="T253" s="246"/>
      <c r="U253" s="246"/>
      <c r="V253" s="246"/>
      <c r="W253" s="247"/>
    </row>
    <row r="254" spans="1:23" ht="42.75" customHeight="1" x14ac:dyDescent="0.35">
      <c r="A254" s="229"/>
      <c r="B254" s="179" t="s">
        <v>308</v>
      </c>
      <c r="C254" s="179" t="s">
        <v>238</v>
      </c>
      <c r="D254" s="188">
        <v>1</v>
      </c>
      <c r="E254" s="179" t="s">
        <v>304</v>
      </c>
      <c r="F254" s="179" t="s">
        <v>251</v>
      </c>
      <c r="G254" s="150" t="s">
        <v>487</v>
      </c>
      <c r="H254" s="150" t="s">
        <v>305</v>
      </c>
      <c r="I254" s="152" t="s">
        <v>242</v>
      </c>
      <c r="J254" s="293"/>
      <c r="K254" s="263"/>
      <c r="L254" s="293"/>
      <c r="M254" s="293"/>
      <c r="N254" s="154">
        <v>0.25</v>
      </c>
      <c r="O254" s="156"/>
      <c r="P254" s="156"/>
      <c r="Q254" s="157"/>
      <c r="R254" s="157"/>
      <c r="S254" s="157"/>
      <c r="T254" s="157"/>
      <c r="U254" s="157"/>
      <c r="V254" s="232" t="s">
        <v>624</v>
      </c>
      <c r="W254" s="179" t="s">
        <v>557</v>
      </c>
    </row>
    <row r="255" spans="1:23" ht="50.5" customHeight="1" x14ac:dyDescent="0.25">
      <c r="A255" s="182"/>
      <c r="B255" s="180"/>
      <c r="C255" s="180"/>
      <c r="D255" s="180"/>
      <c r="E255" s="180"/>
      <c r="F255" s="180"/>
      <c r="G255" s="12" t="s">
        <v>580</v>
      </c>
      <c r="H255" s="12" t="s">
        <v>305</v>
      </c>
      <c r="I255" s="13" t="s">
        <v>242</v>
      </c>
      <c r="J255" s="7"/>
      <c r="K255" s="7"/>
      <c r="L255" s="7"/>
      <c r="M255" s="7"/>
      <c r="N255" s="92">
        <v>0.25</v>
      </c>
      <c r="O255" s="56"/>
      <c r="P255" s="56"/>
      <c r="Q255" s="69"/>
      <c r="R255" s="69"/>
      <c r="S255" s="69"/>
      <c r="T255" s="69"/>
      <c r="U255" s="69"/>
      <c r="V255" s="133" t="s">
        <v>624</v>
      </c>
      <c r="W255" s="180"/>
    </row>
    <row r="256" spans="1:23" ht="41.15" customHeight="1" x14ac:dyDescent="0.25">
      <c r="A256" s="182"/>
      <c r="B256" s="180"/>
      <c r="C256" s="180"/>
      <c r="D256" s="180"/>
      <c r="E256" s="180"/>
      <c r="F256" s="180"/>
      <c r="G256" s="12" t="s">
        <v>488</v>
      </c>
      <c r="H256" s="12" t="s">
        <v>305</v>
      </c>
      <c r="I256" s="13" t="s">
        <v>242</v>
      </c>
      <c r="J256" s="7"/>
      <c r="K256" s="7"/>
      <c r="L256" s="7"/>
      <c r="M256" s="8"/>
      <c r="N256" s="92">
        <v>0.25</v>
      </c>
      <c r="O256" s="56"/>
      <c r="P256" s="56"/>
      <c r="Q256" s="69"/>
      <c r="R256" s="69"/>
      <c r="S256" s="69"/>
      <c r="T256" s="69"/>
      <c r="U256" s="69"/>
      <c r="V256" s="133" t="s">
        <v>624</v>
      </c>
      <c r="W256" s="180"/>
    </row>
    <row r="257" spans="1:23" ht="57" customHeight="1" x14ac:dyDescent="0.25">
      <c r="A257" s="182"/>
      <c r="B257" s="180"/>
      <c r="C257" s="180"/>
      <c r="D257" s="180"/>
      <c r="E257" s="180"/>
      <c r="F257" s="180"/>
      <c r="G257" s="12" t="s">
        <v>306</v>
      </c>
      <c r="H257" s="12" t="s">
        <v>616</v>
      </c>
      <c r="I257" s="13" t="s">
        <v>242</v>
      </c>
      <c r="J257" s="7"/>
      <c r="K257" s="7"/>
      <c r="L257" s="7"/>
      <c r="M257" s="8"/>
      <c r="N257" s="92">
        <v>0.25</v>
      </c>
      <c r="O257" s="57"/>
      <c r="P257" s="56"/>
      <c r="Q257" s="69"/>
      <c r="R257" s="69"/>
      <c r="S257" s="69"/>
      <c r="T257" s="69"/>
      <c r="U257" s="69"/>
      <c r="V257" s="133" t="s">
        <v>624</v>
      </c>
      <c r="W257" s="180"/>
    </row>
    <row r="258" spans="1:23" ht="37" customHeight="1" x14ac:dyDescent="0.25">
      <c r="A258" s="182"/>
      <c r="B258" s="180" t="s">
        <v>307</v>
      </c>
      <c r="C258" s="180" t="s">
        <v>238</v>
      </c>
      <c r="D258" s="183">
        <v>1</v>
      </c>
      <c r="E258" s="180" t="s">
        <v>304</v>
      </c>
      <c r="F258" s="180" t="s">
        <v>251</v>
      </c>
      <c r="G258" s="12" t="s">
        <v>553</v>
      </c>
      <c r="H258" s="12" t="s">
        <v>305</v>
      </c>
      <c r="I258" s="13" t="s">
        <v>242</v>
      </c>
      <c r="J258" s="7"/>
      <c r="K258" s="7"/>
      <c r="L258" s="7"/>
      <c r="M258" s="8"/>
      <c r="N258" s="35"/>
      <c r="O258" s="57"/>
      <c r="P258" s="56"/>
      <c r="Q258" s="35"/>
      <c r="R258" s="35"/>
      <c r="S258" s="35"/>
      <c r="T258" s="35"/>
      <c r="U258" s="92">
        <v>0.25</v>
      </c>
      <c r="V258" s="133" t="s">
        <v>624</v>
      </c>
      <c r="W258" s="180" t="s">
        <v>557</v>
      </c>
    </row>
    <row r="259" spans="1:23" ht="37" customHeight="1" x14ac:dyDescent="0.25">
      <c r="A259" s="182"/>
      <c r="B259" s="180"/>
      <c r="C259" s="180"/>
      <c r="D259" s="180"/>
      <c r="E259" s="180"/>
      <c r="F259" s="180"/>
      <c r="G259" s="12" t="s">
        <v>485</v>
      </c>
      <c r="H259" s="12" t="s">
        <v>305</v>
      </c>
      <c r="I259" s="13" t="s">
        <v>240</v>
      </c>
      <c r="J259" s="59"/>
      <c r="K259" s="59"/>
      <c r="L259" s="59"/>
      <c r="M259" s="62"/>
      <c r="N259" s="63"/>
      <c r="O259" s="67"/>
      <c r="P259" s="70"/>
      <c r="Q259" s="63"/>
      <c r="R259" s="63"/>
      <c r="S259" s="63"/>
      <c r="T259" s="63"/>
      <c r="U259" s="92">
        <v>0.25</v>
      </c>
      <c r="V259" s="133" t="s">
        <v>624</v>
      </c>
      <c r="W259" s="180"/>
    </row>
    <row r="260" spans="1:23" ht="37" customHeight="1" x14ac:dyDescent="0.25">
      <c r="A260" s="182"/>
      <c r="B260" s="180"/>
      <c r="C260" s="180"/>
      <c r="D260" s="180"/>
      <c r="E260" s="180"/>
      <c r="F260" s="180"/>
      <c r="G260" s="12" t="s">
        <v>554</v>
      </c>
      <c r="H260" s="12" t="s">
        <v>305</v>
      </c>
      <c r="I260" s="13" t="s">
        <v>240</v>
      </c>
      <c r="J260" s="59"/>
      <c r="K260" s="59"/>
      <c r="L260" s="59"/>
      <c r="M260" s="62"/>
      <c r="N260" s="63"/>
      <c r="O260" s="67"/>
      <c r="P260" s="70"/>
      <c r="Q260" s="63"/>
      <c r="R260" s="63"/>
      <c r="S260" s="63"/>
      <c r="T260" s="63"/>
      <c r="U260" s="92">
        <v>0.25</v>
      </c>
      <c r="V260" s="133" t="s">
        <v>624</v>
      </c>
      <c r="W260" s="180"/>
    </row>
    <row r="261" spans="1:23" ht="37" customHeight="1" thickBot="1" x14ac:dyDescent="0.3">
      <c r="A261" s="248"/>
      <c r="B261" s="177"/>
      <c r="C261" s="177"/>
      <c r="D261" s="177"/>
      <c r="E261" s="177"/>
      <c r="F261" s="177"/>
      <c r="G261" s="161" t="s">
        <v>486</v>
      </c>
      <c r="H261" s="161" t="s">
        <v>305</v>
      </c>
      <c r="I261" s="162" t="s">
        <v>240</v>
      </c>
      <c r="J261" s="323"/>
      <c r="K261" s="323"/>
      <c r="L261" s="323"/>
      <c r="M261" s="324"/>
      <c r="N261" s="168"/>
      <c r="O261" s="279"/>
      <c r="P261" s="325"/>
      <c r="Q261" s="168"/>
      <c r="R261" s="168"/>
      <c r="S261" s="168"/>
      <c r="T261" s="168"/>
      <c r="U261" s="170">
        <v>0.25</v>
      </c>
      <c r="V261" s="240" t="s">
        <v>624</v>
      </c>
      <c r="W261" s="177"/>
    </row>
    <row r="262" spans="1:23" s="19" customFormat="1" ht="22.5" customHeight="1" x14ac:dyDescent="0.25">
      <c r="A262" s="264" t="s">
        <v>47</v>
      </c>
      <c r="B262" s="265"/>
      <c r="C262" s="265"/>
      <c r="D262" s="265"/>
      <c r="E262" s="265"/>
      <c r="F262" s="265"/>
      <c r="G262" s="265"/>
      <c r="H262" s="265"/>
      <c r="I262" s="265"/>
      <c r="J262" s="265"/>
      <c r="K262" s="265"/>
      <c r="L262" s="265"/>
      <c r="M262" s="265"/>
      <c r="N262" s="265"/>
      <c r="O262" s="265"/>
      <c r="P262" s="265"/>
      <c r="Q262" s="265"/>
      <c r="R262" s="265"/>
      <c r="S262" s="265"/>
      <c r="T262" s="265"/>
      <c r="U262" s="265"/>
      <c r="V262" s="265"/>
      <c r="W262" s="266"/>
    </row>
    <row r="263" spans="1:23" s="19" customFormat="1" ht="22.5" customHeight="1" thickBot="1" x14ac:dyDescent="0.3">
      <c r="A263" s="222" t="s">
        <v>48</v>
      </c>
      <c r="B263" s="267"/>
      <c r="C263" s="267"/>
      <c r="D263" s="267"/>
      <c r="E263" s="267"/>
      <c r="F263" s="267"/>
      <c r="G263" s="267"/>
      <c r="H263" s="267"/>
      <c r="I263" s="267"/>
      <c r="J263" s="267"/>
      <c r="K263" s="267"/>
      <c r="L263" s="267"/>
      <c r="M263" s="267"/>
      <c r="N263" s="267"/>
      <c r="O263" s="267"/>
      <c r="P263" s="267"/>
      <c r="Q263" s="267"/>
      <c r="R263" s="267"/>
      <c r="S263" s="267"/>
      <c r="T263" s="267"/>
      <c r="U263" s="267"/>
      <c r="V263" s="267"/>
      <c r="W263" s="268"/>
    </row>
    <row r="264" spans="1:23" ht="38.15" customHeight="1" x14ac:dyDescent="0.35">
      <c r="A264" s="229"/>
      <c r="B264" s="179" t="s">
        <v>303</v>
      </c>
      <c r="C264" s="179" t="s">
        <v>238</v>
      </c>
      <c r="D264" s="188">
        <v>1</v>
      </c>
      <c r="E264" s="179" t="s">
        <v>360</v>
      </c>
      <c r="F264" s="179" t="s">
        <v>603</v>
      </c>
      <c r="G264" s="150" t="s">
        <v>480</v>
      </c>
      <c r="H264" s="150" t="s">
        <v>259</v>
      </c>
      <c r="I264" s="152" t="s">
        <v>240</v>
      </c>
      <c r="J264" s="276"/>
      <c r="K264" s="326"/>
      <c r="L264" s="153"/>
      <c r="M264" s="154">
        <v>0</v>
      </c>
      <c r="N264" s="156"/>
      <c r="O264" s="156"/>
      <c r="P264" s="156"/>
      <c r="Q264" s="157"/>
      <c r="R264" s="157"/>
      <c r="S264" s="157"/>
      <c r="T264" s="157"/>
      <c r="U264" s="157"/>
      <c r="V264" s="327">
        <v>4500000</v>
      </c>
      <c r="W264" s="179" t="s">
        <v>259</v>
      </c>
    </row>
    <row r="265" spans="1:23" ht="38.15" customHeight="1" x14ac:dyDescent="0.25">
      <c r="A265" s="182"/>
      <c r="B265" s="180"/>
      <c r="C265" s="180"/>
      <c r="D265" s="180"/>
      <c r="E265" s="180"/>
      <c r="F265" s="180"/>
      <c r="G265" s="12" t="s">
        <v>481</v>
      </c>
      <c r="H265" s="12" t="s">
        <v>259</v>
      </c>
      <c r="I265" s="13" t="s">
        <v>240</v>
      </c>
      <c r="J265" s="49"/>
      <c r="K265" s="35"/>
      <c r="L265" s="35"/>
      <c r="M265" s="35"/>
      <c r="N265" s="92">
        <v>0</v>
      </c>
      <c r="O265" s="56"/>
      <c r="P265" s="56"/>
      <c r="Q265" s="69"/>
      <c r="R265" s="69"/>
      <c r="S265" s="69"/>
      <c r="T265" s="69"/>
      <c r="U265" s="69"/>
      <c r="V265" s="133" t="s">
        <v>624</v>
      </c>
      <c r="W265" s="180"/>
    </row>
    <row r="266" spans="1:23" ht="31.5" customHeight="1" x14ac:dyDescent="0.25">
      <c r="A266" s="182"/>
      <c r="B266" s="180"/>
      <c r="C266" s="180"/>
      <c r="D266" s="180"/>
      <c r="E266" s="180"/>
      <c r="F266" s="180"/>
      <c r="G266" s="12" t="s">
        <v>482</v>
      </c>
      <c r="H266" s="12" t="s">
        <v>259</v>
      </c>
      <c r="I266" s="13" t="s">
        <v>242</v>
      </c>
      <c r="J266" s="49"/>
      <c r="K266" s="35"/>
      <c r="L266" s="35"/>
      <c r="M266" s="52"/>
      <c r="N266" s="67"/>
      <c r="O266" s="92">
        <v>0.25</v>
      </c>
      <c r="P266" s="56"/>
      <c r="Q266" s="69"/>
      <c r="R266" s="69"/>
      <c r="S266" s="69"/>
      <c r="T266" s="69"/>
      <c r="U266" s="69"/>
      <c r="V266" s="133" t="s">
        <v>624</v>
      </c>
      <c r="W266" s="180"/>
    </row>
    <row r="267" spans="1:23" ht="31.5" customHeight="1" x14ac:dyDescent="0.35">
      <c r="A267" s="182"/>
      <c r="B267" s="180"/>
      <c r="C267" s="180"/>
      <c r="D267" s="180"/>
      <c r="E267" s="180"/>
      <c r="F267" s="180"/>
      <c r="G267" s="12" t="s">
        <v>483</v>
      </c>
      <c r="H267" s="12" t="s">
        <v>259</v>
      </c>
      <c r="I267" s="13" t="s">
        <v>240</v>
      </c>
      <c r="J267" s="49"/>
      <c r="K267" s="35"/>
      <c r="L267" s="35"/>
      <c r="M267" s="52"/>
      <c r="N267" s="10"/>
      <c r="O267" s="57"/>
      <c r="P267" s="92">
        <v>0.05</v>
      </c>
      <c r="Q267" s="69"/>
      <c r="R267" s="69"/>
      <c r="S267" s="69"/>
      <c r="T267" s="69"/>
      <c r="U267" s="69"/>
      <c r="V267" s="133" t="s">
        <v>624</v>
      </c>
      <c r="W267" s="180"/>
    </row>
    <row r="268" spans="1:23" ht="31.5" customHeight="1" x14ac:dyDescent="0.35">
      <c r="A268" s="182"/>
      <c r="B268" s="180"/>
      <c r="C268" s="180"/>
      <c r="D268" s="180"/>
      <c r="E268" s="180"/>
      <c r="F268" s="180"/>
      <c r="G268" s="12" t="s">
        <v>484</v>
      </c>
      <c r="H268" s="12" t="s">
        <v>259</v>
      </c>
      <c r="I268" s="13" t="s">
        <v>240</v>
      </c>
      <c r="J268" s="49"/>
      <c r="K268" s="35"/>
      <c r="L268" s="35"/>
      <c r="M268" s="52"/>
      <c r="N268" s="10"/>
      <c r="O268" s="57"/>
      <c r="P268" s="68"/>
      <c r="Q268" s="92">
        <v>0.05</v>
      </c>
      <c r="R268" s="69"/>
      <c r="S268" s="69"/>
      <c r="T268" s="69"/>
      <c r="U268" s="69"/>
      <c r="V268" s="133" t="s">
        <v>624</v>
      </c>
      <c r="W268" s="180"/>
    </row>
    <row r="269" spans="1:23" ht="31.5" customHeight="1" x14ac:dyDescent="0.35">
      <c r="A269" s="182"/>
      <c r="B269" s="180"/>
      <c r="C269" s="180"/>
      <c r="D269" s="180"/>
      <c r="E269" s="180"/>
      <c r="F269" s="180"/>
      <c r="G269" s="12" t="s">
        <v>555</v>
      </c>
      <c r="H269" s="12" t="s">
        <v>259</v>
      </c>
      <c r="I269" s="13" t="s">
        <v>240</v>
      </c>
      <c r="J269" s="49"/>
      <c r="K269" s="35"/>
      <c r="L269" s="35"/>
      <c r="M269" s="52"/>
      <c r="N269" s="10"/>
      <c r="O269" s="57"/>
      <c r="P269" s="56"/>
      <c r="Q269" s="71"/>
      <c r="R269" s="92">
        <v>0.15</v>
      </c>
      <c r="S269" s="69"/>
      <c r="T269" s="69"/>
      <c r="U269" s="69"/>
      <c r="V269" s="133" t="s">
        <v>624</v>
      </c>
      <c r="W269" s="180"/>
    </row>
    <row r="270" spans="1:23" ht="38.15" customHeight="1" x14ac:dyDescent="0.35">
      <c r="A270" s="182"/>
      <c r="B270" s="180"/>
      <c r="C270" s="180"/>
      <c r="D270" s="180"/>
      <c r="E270" s="180"/>
      <c r="F270" s="180"/>
      <c r="G270" s="12" t="s">
        <v>558</v>
      </c>
      <c r="H270" s="12" t="s">
        <v>259</v>
      </c>
      <c r="I270" s="13" t="s">
        <v>240</v>
      </c>
      <c r="J270" s="49"/>
      <c r="K270" s="35"/>
      <c r="L270" s="35"/>
      <c r="M270" s="52"/>
      <c r="N270" s="10"/>
      <c r="O270" s="57"/>
      <c r="P270" s="56"/>
      <c r="Q270" s="69"/>
      <c r="R270" s="71"/>
      <c r="S270" s="92">
        <v>0.25</v>
      </c>
      <c r="T270" s="69"/>
      <c r="U270" s="69"/>
      <c r="V270" s="133" t="s">
        <v>624</v>
      </c>
      <c r="W270" s="180"/>
    </row>
    <row r="271" spans="1:23" ht="38.15" customHeight="1" thickBot="1" x14ac:dyDescent="0.4">
      <c r="A271" s="248"/>
      <c r="B271" s="177"/>
      <c r="C271" s="177"/>
      <c r="D271" s="177"/>
      <c r="E271" s="177"/>
      <c r="F271" s="177"/>
      <c r="G271" s="161" t="s">
        <v>559</v>
      </c>
      <c r="H271" s="161" t="s">
        <v>259</v>
      </c>
      <c r="I271" s="162" t="s">
        <v>242</v>
      </c>
      <c r="J271" s="277"/>
      <c r="K271" s="175"/>
      <c r="L271" s="175"/>
      <c r="M271" s="163"/>
      <c r="N271" s="164"/>
      <c r="O271" s="165"/>
      <c r="P271" s="166"/>
      <c r="Q271" s="167"/>
      <c r="R271" s="167"/>
      <c r="S271" s="328"/>
      <c r="T271" s="170">
        <v>0.25</v>
      </c>
      <c r="U271" s="167"/>
      <c r="V271" s="240" t="s">
        <v>624</v>
      </c>
      <c r="W271" s="177"/>
    </row>
    <row r="272" spans="1:23" s="19" customFormat="1" ht="22.5" customHeight="1" thickBot="1" x14ac:dyDescent="0.3">
      <c r="A272" s="223" t="s">
        <v>49</v>
      </c>
      <c r="B272" s="246"/>
      <c r="C272" s="246"/>
      <c r="D272" s="246"/>
      <c r="E272" s="246"/>
      <c r="F272" s="246"/>
      <c r="G272" s="246"/>
      <c r="H272" s="246"/>
      <c r="I272" s="246"/>
      <c r="J272" s="246"/>
      <c r="K272" s="246"/>
      <c r="L272" s="246"/>
      <c r="M272" s="246"/>
      <c r="N272" s="246"/>
      <c r="O272" s="246"/>
      <c r="P272" s="246"/>
      <c r="Q272" s="246"/>
      <c r="R272" s="246"/>
      <c r="S272" s="246"/>
      <c r="T272" s="246"/>
      <c r="U272" s="246"/>
      <c r="V272" s="246"/>
      <c r="W272" s="247"/>
    </row>
    <row r="273" spans="1:23" ht="36" customHeight="1" x14ac:dyDescent="0.35">
      <c r="A273" s="229"/>
      <c r="B273" s="179" t="s">
        <v>276</v>
      </c>
      <c r="C273" s="179" t="s">
        <v>238</v>
      </c>
      <c r="D273" s="188">
        <v>1</v>
      </c>
      <c r="E273" s="179" t="s">
        <v>361</v>
      </c>
      <c r="F273" s="179" t="s">
        <v>556</v>
      </c>
      <c r="G273" s="302" t="s">
        <v>475</v>
      </c>
      <c r="H273" s="302" t="s">
        <v>256</v>
      </c>
      <c r="I273" s="151" t="s">
        <v>242</v>
      </c>
      <c r="J273" s="305" t="s">
        <v>277</v>
      </c>
      <c r="K273" s="329" t="s">
        <v>277</v>
      </c>
      <c r="L273" s="302" t="s">
        <v>277</v>
      </c>
      <c r="M273" s="330">
        <v>0.3</v>
      </c>
      <c r="N273" s="303" t="s">
        <v>277</v>
      </c>
      <c r="O273" s="303" t="s">
        <v>277</v>
      </c>
      <c r="P273" s="303" t="s">
        <v>277</v>
      </c>
      <c r="Q273" s="302" t="s">
        <v>277</v>
      </c>
      <c r="R273" s="302" t="s">
        <v>277</v>
      </c>
      <c r="S273" s="302" t="s">
        <v>277</v>
      </c>
      <c r="T273" s="302" t="s">
        <v>277</v>
      </c>
      <c r="U273" s="155" t="s">
        <v>277</v>
      </c>
      <c r="V273" s="327">
        <v>2000000</v>
      </c>
      <c r="W273" s="179" t="s">
        <v>256</v>
      </c>
    </row>
    <row r="274" spans="1:23" ht="36" customHeight="1" x14ac:dyDescent="0.35">
      <c r="A274" s="182"/>
      <c r="B274" s="180"/>
      <c r="C274" s="180"/>
      <c r="D274" s="180"/>
      <c r="E274" s="180"/>
      <c r="F274" s="180"/>
      <c r="G274" s="45" t="s">
        <v>476</v>
      </c>
      <c r="H274" s="45" t="s">
        <v>256</v>
      </c>
      <c r="I274" s="35" t="s">
        <v>242</v>
      </c>
      <c r="J274" s="55" t="s">
        <v>277</v>
      </c>
      <c r="K274" s="45" t="s">
        <v>277</v>
      </c>
      <c r="L274" s="45" t="s">
        <v>277</v>
      </c>
      <c r="M274" s="45" t="s">
        <v>277</v>
      </c>
      <c r="N274" s="122">
        <v>0.1</v>
      </c>
      <c r="O274" s="46" t="s">
        <v>277</v>
      </c>
      <c r="P274" s="46" t="s">
        <v>277</v>
      </c>
      <c r="Q274" s="45" t="s">
        <v>277</v>
      </c>
      <c r="R274" s="45" t="s">
        <v>277</v>
      </c>
      <c r="S274" s="45" t="s">
        <v>277</v>
      </c>
      <c r="T274" s="45" t="s">
        <v>277</v>
      </c>
      <c r="U274" s="10" t="s">
        <v>277</v>
      </c>
      <c r="V274" s="86">
        <v>480000</v>
      </c>
      <c r="W274" s="180"/>
    </row>
    <row r="275" spans="1:23" ht="62" x14ac:dyDescent="0.35">
      <c r="A275" s="182"/>
      <c r="B275" s="180"/>
      <c r="C275" s="180"/>
      <c r="D275" s="180"/>
      <c r="E275" s="180"/>
      <c r="F275" s="180"/>
      <c r="G275" s="45" t="s">
        <v>636</v>
      </c>
      <c r="H275" s="45" t="s">
        <v>256</v>
      </c>
      <c r="I275" s="35" t="s">
        <v>240</v>
      </c>
      <c r="J275" s="55" t="s">
        <v>277</v>
      </c>
      <c r="K275" s="45" t="s">
        <v>277</v>
      </c>
      <c r="L275" s="45" t="s">
        <v>277</v>
      </c>
      <c r="M275" s="45" t="s">
        <v>277</v>
      </c>
      <c r="N275" s="46" t="s">
        <v>277</v>
      </c>
      <c r="O275" s="122">
        <v>0.2</v>
      </c>
      <c r="P275" s="46" t="s">
        <v>277</v>
      </c>
      <c r="Q275" s="45" t="s">
        <v>277</v>
      </c>
      <c r="R275" s="45" t="s">
        <v>277</v>
      </c>
      <c r="S275" s="45" t="s">
        <v>277</v>
      </c>
      <c r="T275" s="45" t="s">
        <v>277</v>
      </c>
      <c r="U275" s="10" t="s">
        <v>277</v>
      </c>
      <c r="V275" s="86">
        <v>569457</v>
      </c>
      <c r="W275" s="180"/>
    </row>
    <row r="276" spans="1:23" ht="36" customHeight="1" x14ac:dyDescent="0.35">
      <c r="A276" s="182"/>
      <c r="B276" s="180"/>
      <c r="C276" s="180"/>
      <c r="D276" s="180"/>
      <c r="E276" s="180"/>
      <c r="F276" s="180"/>
      <c r="G276" s="45" t="s">
        <v>477</v>
      </c>
      <c r="H276" s="45" t="s">
        <v>256</v>
      </c>
      <c r="I276" s="35" t="s">
        <v>240</v>
      </c>
      <c r="J276" s="55" t="s">
        <v>277</v>
      </c>
      <c r="K276" s="45" t="s">
        <v>277</v>
      </c>
      <c r="L276" s="45" t="s">
        <v>277</v>
      </c>
      <c r="M276" s="45" t="s">
        <v>277</v>
      </c>
      <c r="N276" s="46" t="s">
        <v>277</v>
      </c>
      <c r="O276" s="122">
        <v>0.1</v>
      </c>
      <c r="P276" s="46" t="s">
        <v>277</v>
      </c>
      <c r="Q276" s="45" t="s">
        <v>277</v>
      </c>
      <c r="R276" s="45" t="s">
        <v>277</v>
      </c>
      <c r="S276" s="45" t="s">
        <v>277</v>
      </c>
      <c r="T276" s="45" t="s">
        <v>277</v>
      </c>
      <c r="U276" s="10" t="s">
        <v>277</v>
      </c>
      <c r="V276" s="133" t="s">
        <v>624</v>
      </c>
      <c r="W276" s="180"/>
    </row>
    <row r="277" spans="1:23" ht="36" customHeight="1" x14ac:dyDescent="0.35">
      <c r="A277" s="182"/>
      <c r="B277" s="180"/>
      <c r="C277" s="180"/>
      <c r="D277" s="180"/>
      <c r="E277" s="180"/>
      <c r="F277" s="180"/>
      <c r="G277" s="45" t="s">
        <v>478</v>
      </c>
      <c r="H277" s="45" t="s">
        <v>256</v>
      </c>
      <c r="I277" s="35" t="s">
        <v>240</v>
      </c>
      <c r="J277" s="55" t="s">
        <v>277</v>
      </c>
      <c r="K277" s="45" t="s">
        <v>277</v>
      </c>
      <c r="L277" s="45" t="s">
        <v>277</v>
      </c>
      <c r="M277" s="45" t="s">
        <v>277</v>
      </c>
      <c r="N277" s="45" t="s">
        <v>277</v>
      </c>
      <c r="O277" s="46" t="s">
        <v>277</v>
      </c>
      <c r="P277" s="122">
        <v>0.15</v>
      </c>
      <c r="Q277" s="45" t="s">
        <v>277</v>
      </c>
      <c r="R277" s="45" t="s">
        <v>277</v>
      </c>
      <c r="S277" s="45" t="s">
        <v>277</v>
      </c>
      <c r="T277" s="45" t="s">
        <v>277</v>
      </c>
      <c r="U277" s="10" t="s">
        <v>277</v>
      </c>
      <c r="V277" s="86">
        <v>717500</v>
      </c>
      <c r="W277" s="180"/>
    </row>
    <row r="278" spans="1:23" ht="36" customHeight="1" x14ac:dyDescent="0.35">
      <c r="A278" s="182"/>
      <c r="B278" s="180"/>
      <c r="C278" s="180"/>
      <c r="D278" s="180"/>
      <c r="E278" s="180"/>
      <c r="F278" s="180"/>
      <c r="G278" s="45" t="s">
        <v>479</v>
      </c>
      <c r="H278" s="45" t="s">
        <v>256</v>
      </c>
      <c r="I278" s="35" t="s">
        <v>242</v>
      </c>
      <c r="J278" s="55" t="s">
        <v>277</v>
      </c>
      <c r="K278" s="45" t="s">
        <v>277</v>
      </c>
      <c r="L278" s="45" t="s">
        <v>277</v>
      </c>
      <c r="M278" s="45" t="s">
        <v>277</v>
      </c>
      <c r="N278" s="45" t="s">
        <v>277</v>
      </c>
      <c r="O278" s="46" t="s">
        <v>277</v>
      </c>
      <c r="P278" s="46" t="s">
        <v>277</v>
      </c>
      <c r="Q278" s="122">
        <v>0.15</v>
      </c>
      <c r="R278" s="45" t="s">
        <v>277</v>
      </c>
      <c r="S278" s="45" t="s">
        <v>277</v>
      </c>
      <c r="T278" s="45" t="s">
        <v>277</v>
      </c>
      <c r="U278" s="10" t="s">
        <v>277</v>
      </c>
      <c r="V278" s="86">
        <v>1590000</v>
      </c>
      <c r="W278" s="180"/>
    </row>
  </sheetData>
  <mergeCells count="304">
    <mergeCell ref="B1:C4"/>
    <mergeCell ref="B7:C7"/>
    <mergeCell ref="B8:C8"/>
    <mergeCell ref="B9:C9"/>
    <mergeCell ref="E200:E205"/>
    <mergeCell ref="F200:F205"/>
    <mergeCell ref="B213:B221"/>
    <mergeCell ref="C213:C221"/>
    <mergeCell ref="D213:D221"/>
    <mergeCell ref="E213:E221"/>
    <mergeCell ref="F213:F221"/>
    <mergeCell ref="A185:W185"/>
    <mergeCell ref="A186:W186"/>
    <mergeCell ref="A187:W187"/>
    <mergeCell ref="A191:A192"/>
    <mergeCell ref="B191:B192"/>
    <mergeCell ref="C191:C192"/>
    <mergeCell ref="D191:D192"/>
    <mergeCell ref="E191:E192"/>
    <mergeCell ref="W191:W192"/>
    <mergeCell ref="F191:F192"/>
    <mergeCell ref="A170:W170"/>
    <mergeCell ref="A171:A184"/>
    <mergeCell ref="F171:F177"/>
    <mergeCell ref="A272:W272"/>
    <mergeCell ref="A273:A278"/>
    <mergeCell ref="B273:B278"/>
    <mergeCell ref="C273:C278"/>
    <mergeCell ref="D273:D278"/>
    <mergeCell ref="E273:E278"/>
    <mergeCell ref="W273:W278"/>
    <mergeCell ref="F273:F278"/>
    <mergeCell ref="A262:W262"/>
    <mergeCell ref="A263:W263"/>
    <mergeCell ref="A264:A271"/>
    <mergeCell ref="B264:B271"/>
    <mergeCell ref="C264:C271"/>
    <mergeCell ref="D264:D271"/>
    <mergeCell ref="E264:E271"/>
    <mergeCell ref="W264:W271"/>
    <mergeCell ref="A253:W253"/>
    <mergeCell ref="A258:A261"/>
    <mergeCell ref="B258:B261"/>
    <mergeCell ref="C258:C261"/>
    <mergeCell ref="D258:D261"/>
    <mergeCell ref="E258:E261"/>
    <mergeCell ref="W258:W261"/>
    <mergeCell ref="F258:F261"/>
    <mergeCell ref="F264:F271"/>
    <mergeCell ref="A254:A257"/>
    <mergeCell ref="B254:B257"/>
    <mergeCell ref="C254:C257"/>
    <mergeCell ref="D254:D257"/>
    <mergeCell ref="E254:E257"/>
    <mergeCell ref="F254:F257"/>
    <mergeCell ref="W254:W257"/>
    <mergeCell ref="A245:W245"/>
    <mergeCell ref="A246:A252"/>
    <mergeCell ref="B246:B252"/>
    <mergeCell ref="C246:C252"/>
    <mergeCell ref="D246:D252"/>
    <mergeCell ref="E246:E252"/>
    <mergeCell ref="W246:W252"/>
    <mergeCell ref="A234:W234"/>
    <mergeCell ref="A235:A243"/>
    <mergeCell ref="F246:F252"/>
    <mergeCell ref="B235:B244"/>
    <mergeCell ref="C235:C244"/>
    <mergeCell ref="D235:D244"/>
    <mergeCell ref="E235:E244"/>
    <mergeCell ref="F235:F244"/>
    <mergeCell ref="W235:W244"/>
    <mergeCell ref="F178:F184"/>
    <mergeCell ref="B171:B177"/>
    <mergeCell ref="C171:C177"/>
    <mergeCell ref="D171:D177"/>
    <mergeCell ref="E171:E177"/>
    <mergeCell ref="B178:B184"/>
    <mergeCell ref="C178:C184"/>
    <mergeCell ref="D178:D184"/>
    <mergeCell ref="E178:E184"/>
    <mergeCell ref="A162:W162"/>
    <mergeCell ref="A163:W163"/>
    <mergeCell ref="A164:A169"/>
    <mergeCell ref="B164:B169"/>
    <mergeCell ref="C164:C169"/>
    <mergeCell ref="D164:D169"/>
    <mergeCell ref="E164:E169"/>
    <mergeCell ref="W164:W169"/>
    <mergeCell ref="F164:F169"/>
    <mergeCell ref="A155:W155"/>
    <mergeCell ref="A156:A161"/>
    <mergeCell ref="B156:B161"/>
    <mergeCell ref="C156:C161"/>
    <mergeCell ref="D156:D161"/>
    <mergeCell ref="E156:E161"/>
    <mergeCell ref="W156:W161"/>
    <mergeCell ref="A148:W148"/>
    <mergeCell ref="A149:A154"/>
    <mergeCell ref="B149:B154"/>
    <mergeCell ref="C149:C154"/>
    <mergeCell ref="D149:D154"/>
    <mergeCell ref="E149:E154"/>
    <mergeCell ref="W149:W154"/>
    <mergeCell ref="F149:F154"/>
    <mergeCell ref="F156:F161"/>
    <mergeCell ref="F145:F147"/>
    <mergeCell ref="W145:W147"/>
    <mergeCell ref="A135:W135"/>
    <mergeCell ref="A136:A141"/>
    <mergeCell ref="B136:B141"/>
    <mergeCell ref="C136:C141"/>
    <mergeCell ref="D136:D141"/>
    <mergeCell ref="E136:E141"/>
    <mergeCell ref="W136:W141"/>
    <mergeCell ref="F136:F141"/>
    <mergeCell ref="E145:E147"/>
    <mergeCell ref="A142:W142"/>
    <mergeCell ref="A143:W143"/>
    <mergeCell ref="A130:W130"/>
    <mergeCell ref="A131:A134"/>
    <mergeCell ref="B131:B134"/>
    <mergeCell ref="C131:C134"/>
    <mergeCell ref="W131:W134"/>
    <mergeCell ref="F131:F134"/>
    <mergeCell ref="D11:D13"/>
    <mergeCell ref="E11:E13"/>
    <mergeCell ref="S12:U12"/>
    <mergeCell ref="G11:G13"/>
    <mergeCell ref="A11:A13"/>
    <mergeCell ref="B11:B13"/>
    <mergeCell ref="C11:C13"/>
    <mergeCell ref="I11:I13"/>
    <mergeCell ref="H11:H13"/>
    <mergeCell ref="D24:D33"/>
    <mergeCell ref="E24:E33"/>
    <mergeCell ref="W11:W13"/>
    <mergeCell ref="J12:L12"/>
    <mergeCell ref="M12:O12"/>
    <mergeCell ref="P12:R12"/>
    <mergeCell ref="V11:V13"/>
    <mergeCell ref="J11:U11"/>
    <mergeCell ref="F11:F13"/>
    <mergeCell ref="F75:F78"/>
    <mergeCell ref="B40:B47"/>
    <mergeCell ref="A34:W34"/>
    <mergeCell ref="A14:W14"/>
    <mergeCell ref="W125:W129"/>
    <mergeCell ref="D7:W7"/>
    <mergeCell ref="D8:W8"/>
    <mergeCell ref="U1:V1"/>
    <mergeCell ref="U2:V2"/>
    <mergeCell ref="U3:V3"/>
    <mergeCell ref="U4:V4"/>
    <mergeCell ref="D1:T4"/>
    <mergeCell ref="A15:W15"/>
    <mergeCell ref="A16:W16"/>
    <mergeCell ref="A17:A32"/>
    <mergeCell ref="B17:B23"/>
    <mergeCell ref="C17:C23"/>
    <mergeCell ref="D17:D23"/>
    <mergeCell ref="E17:E23"/>
    <mergeCell ref="W17:W23"/>
    <mergeCell ref="F17:F23"/>
    <mergeCell ref="D9:W9"/>
    <mergeCell ref="B24:B33"/>
    <mergeCell ref="C24:C33"/>
    <mergeCell ref="F80:F86"/>
    <mergeCell ref="A35:A78"/>
    <mergeCell ref="F24:F33"/>
    <mergeCell ref="W24:W33"/>
    <mergeCell ref="W75:W78"/>
    <mergeCell ref="W40:W47"/>
    <mergeCell ref="B48:B54"/>
    <mergeCell ref="C48:C54"/>
    <mergeCell ref="D48:D54"/>
    <mergeCell ref="E48:E54"/>
    <mergeCell ref="F48:F54"/>
    <mergeCell ref="W48:W54"/>
    <mergeCell ref="W73:W74"/>
    <mergeCell ref="W55:W60"/>
    <mergeCell ref="W61:W66"/>
    <mergeCell ref="W67:W72"/>
    <mergeCell ref="B73:B74"/>
    <mergeCell ref="C73:C74"/>
    <mergeCell ref="D73:D74"/>
    <mergeCell ref="E73:E74"/>
    <mergeCell ref="B75:B78"/>
    <mergeCell ref="C75:C78"/>
    <mergeCell ref="D75:D78"/>
    <mergeCell ref="E75:E78"/>
    <mergeCell ref="B109:B114"/>
    <mergeCell ref="A108:W108"/>
    <mergeCell ref="A109:A114"/>
    <mergeCell ref="C109:C114"/>
    <mergeCell ref="D109:D114"/>
    <mergeCell ref="E109:E114"/>
    <mergeCell ref="W91:W95"/>
    <mergeCell ref="B87:B90"/>
    <mergeCell ref="C87:C90"/>
    <mergeCell ref="D87:D90"/>
    <mergeCell ref="E87:E90"/>
    <mergeCell ref="F87:F90"/>
    <mergeCell ref="W87:W90"/>
    <mergeCell ref="B96:B107"/>
    <mergeCell ref="C96:C107"/>
    <mergeCell ref="D96:D107"/>
    <mergeCell ref="F96:F107"/>
    <mergeCell ref="E96:E107"/>
    <mergeCell ref="W96:W107"/>
    <mergeCell ref="W109:W114"/>
    <mergeCell ref="B35:B39"/>
    <mergeCell ref="C35:C39"/>
    <mergeCell ref="D35:D39"/>
    <mergeCell ref="E35:E39"/>
    <mergeCell ref="F35:F39"/>
    <mergeCell ref="W35:W39"/>
    <mergeCell ref="E40:E47"/>
    <mergeCell ref="F40:F47"/>
    <mergeCell ref="E61:E66"/>
    <mergeCell ref="F61:F66"/>
    <mergeCell ref="C40:C47"/>
    <mergeCell ref="D40:D47"/>
    <mergeCell ref="B67:B72"/>
    <mergeCell ref="C67:C72"/>
    <mergeCell ref="D67:D72"/>
    <mergeCell ref="E67:E72"/>
    <mergeCell ref="F67:F72"/>
    <mergeCell ref="F55:F60"/>
    <mergeCell ref="B61:B66"/>
    <mergeCell ref="C61:C66"/>
    <mergeCell ref="D61:D66"/>
    <mergeCell ref="B80:B86"/>
    <mergeCell ref="W222:W233"/>
    <mergeCell ref="B206:B212"/>
    <mergeCell ref="C206:C212"/>
    <mergeCell ref="D206:D212"/>
    <mergeCell ref="E206:E212"/>
    <mergeCell ref="W206:W212"/>
    <mergeCell ref="F206:F212"/>
    <mergeCell ref="A123:W123"/>
    <mergeCell ref="A124:W124"/>
    <mergeCell ref="B200:B205"/>
    <mergeCell ref="C200:C205"/>
    <mergeCell ref="D200:D205"/>
    <mergeCell ref="W200:W205"/>
    <mergeCell ref="B193:B199"/>
    <mergeCell ref="C193:C199"/>
    <mergeCell ref="D193:D199"/>
    <mergeCell ref="B222:B233"/>
    <mergeCell ref="C222:C233"/>
    <mergeCell ref="D222:D233"/>
    <mergeCell ref="E222:E233"/>
    <mergeCell ref="F222:F233"/>
    <mergeCell ref="F193:F199"/>
    <mergeCell ref="W193:W199"/>
    <mergeCell ref="E193:E199"/>
    <mergeCell ref="A115:W115"/>
    <mergeCell ref="A116:A122"/>
    <mergeCell ref="B116:B122"/>
    <mergeCell ref="C116:C122"/>
    <mergeCell ref="D116:D122"/>
    <mergeCell ref="E116:E122"/>
    <mergeCell ref="W116:W122"/>
    <mergeCell ref="F116:F122"/>
    <mergeCell ref="W188:W190"/>
    <mergeCell ref="W171:W177"/>
    <mergeCell ref="W178:W184"/>
    <mergeCell ref="F125:F129"/>
    <mergeCell ref="E125:E129"/>
    <mergeCell ref="B125:B129"/>
    <mergeCell ref="D131:D134"/>
    <mergeCell ref="E131:E134"/>
    <mergeCell ref="C125:C129"/>
    <mergeCell ref="D125:D129"/>
    <mergeCell ref="A144:W144"/>
    <mergeCell ref="A145:A147"/>
    <mergeCell ref="B145:B147"/>
    <mergeCell ref="C145:C147"/>
    <mergeCell ref="D145:D147"/>
    <mergeCell ref="W213:W221"/>
    <mergeCell ref="F73:F74"/>
    <mergeCell ref="B55:B60"/>
    <mergeCell ref="C55:C60"/>
    <mergeCell ref="D55:D60"/>
    <mergeCell ref="E55:E60"/>
    <mergeCell ref="A188:A190"/>
    <mergeCell ref="B188:B190"/>
    <mergeCell ref="C188:C190"/>
    <mergeCell ref="D188:D190"/>
    <mergeCell ref="E188:E190"/>
    <mergeCell ref="F188:F190"/>
    <mergeCell ref="F109:F114"/>
    <mergeCell ref="A79:W79"/>
    <mergeCell ref="A80:A86"/>
    <mergeCell ref="C80:C86"/>
    <mergeCell ref="D80:D86"/>
    <mergeCell ref="E80:E86"/>
    <mergeCell ref="W80:W86"/>
    <mergeCell ref="B91:B95"/>
    <mergeCell ref="C91:C95"/>
    <mergeCell ref="D91:D95"/>
    <mergeCell ref="E91:E95"/>
    <mergeCell ref="F91:F95"/>
  </mergeCells>
  <dataValidations count="1">
    <dataValidation type="list" allowBlank="1" showInputMessage="1" showErrorMessage="1" sqref="I116:I122 I264:I271 I136:I141 I145:I147 I149:I154 I164:I169 I35:I78 I171:I184 I156:I161 I273:I278 I131:I134 I254:I261 I109:I114 I246:I252 I235:I244 I17:I33 I125:I129 I188:I233 I80:I107" xr:uid="{D50D411E-2146-4875-8D76-E7AF58AE1793}">
      <formula1>"Regular, Hito"</formula1>
    </dataValidation>
  </dataValidations>
  <pageMargins left="0.82677165354330717" right="0.62992125984251968" top="0.74803149606299213" bottom="0.55118110236220474" header="0.31496062992125984" footer="0.31496062992125984"/>
  <pageSetup paperSize="5" scale="37" fitToHeight="3" orientation="landscape" r:id="rId1"/>
  <headerFooter alignWithMargins="0"/>
  <rowBreaks count="9" manualBreakCount="9">
    <brk id="33" min="1" max="22" man="1"/>
    <brk id="66" min="1" max="22" man="1"/>
    <brk id="95" min="1" max="22" man="1"/>
    <brk id="122" min="1" max="22" man="1"/>
    <brk id="147" min="1" max="22" man="1"/>
    <brk id="177" min="1" max="22" man="1"/>
    <brk id="205" min="1" max="22" man="1"/>
    <brk id="233" min="1" max="22" man="1"/>
    <brk id="261" min="1" max="2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BBBE-DC90-4005-BE01-FCD25980F00A}">
  <dimension ref="A1:O47"/>
  <sheetViews>
    <sheetView zoomScale="80" zoomScaleNormal="80" workbookViewId="0">
      <selection activeCell="C7" sqref="C7"/>
    </sheetView>
  </sheetViews>
  <sheetFormatPr defaultColWidth="9.1796875" defaultRowHeight="14.5" x14ac:dyDescent="0.35"/>
  <cols>
    <col min="1" max="1" width="24" style="28" customWidth="1"/>
    <col min="2" max="3" width="46" style="28" customWidth="1"/>
    <col min="4" max="5" width="19.453125" style="28" customWidth="1"/>
    <col min="6" max="6" width="39.1796875" style="28" customWidth="1"/>
    <col min="7" max="7" width="33.453125" style="28" customWidth="1"/>
    <col min="8" max="8" width="17.26953125" style="28" customWidth="1"/>
    <col min="9" max="9" width="13.54296875" style="28" hidden="1" customWidth="1"/>
    <col min="10" max="10" width="13.26953125" style="28" customWidth="1"/>
    <col min="11" max="11" width="32" style="32" customWidth="1"/>
    <col min="12" max="12" width="14.54296875" style="28" customWidth="1"/>
    <col min="13" max="13" width="9.1796875" style="28"/>
    <col min="14" max="14" width="76.453125" style="28" customWidth="1"/>
    <col min="15" max="15" width="70.26953125" style="28" customWidth="1"/>
    <col min="16" max="16383" width="9.1796875" style="28"/>
    <col min="16384" max="16384" width="9.1796875" style="28" bestFit="1"/>
  </cols>
  <sheetData>
    <row r="1" spans="1:15" s="23" customFormat="1" ht="58" x14ac:dyDescent="0.25">
      <c r="A1" s="22" t="s">
        <v>50</v>
      </c>
      <c r="B1" s="22" t="s">
        <v>51</v>
      </c>
      <c r="C1" s="22" t="s">
        <v>52</v>
      </c>
      <c r="D1" s="22" t="s">
        <v>53</v>
      </c>
      <c r="E1" s="22" t="s">
        <v>54</v>
      </c>
      <c r="F1" s="22" t="s">
        <v>55</v>
      </c>
      <c r="G1" s="22" t="s">
        <v>56</v>
      </c>
      <c r="H1" s="22" t="s">
        <v>57</v>
      </c>
      <c r="I1" s="22" t="s">
        <v>58</v>
      </c>
      <c r="J1" s="22" t="s">
        <v>59</v>
      </c>
      <c r="K1" s="22" t="s">
        <v>60</v>
      </c>
      <c r="L1" s="22" t="s">
        <v>61</v>
      </c>
      <c r="M1" s="22" t="s">
        <v>62</v>
      </c>
      <c r="N1" s="22" t="s">
        <v>63</v>
      </c>
      <c r="O1" s="22" t="s">
        <v>64</v>
      </c>
    </row>
    <row r="2" spans="1:15" ht="43.5" hidden="1" x14ac:dyDescent="0.35">
      <c r="A2" s="24" t="s">
        <v>65</v>
      </c>
      <c r="B2" s="24" t="s">
        <v>66</v>
      </c>
      <c r="C2" s="24" t="s">
        <v>67</v>
      </c>
      <c r="D2" s="24" t="s">
        <v>68</v>
      </c>
      <c r="E2" s="95" t="s">
        <v>185</v>
      </c>
      <c r="F2" s="24" t="s">
        <v>70</v>
      </c>
      <c r="G2" s="25"/>
      <c r="H2" s="26" t="s">
        <v>71</v>
      </c>
      <c r="I2" s="26" t="s">
        <v>72</v>
      </c>
      <c r="J2" s="26" t="s">
        <v>72</v>
      </c>
      <c r="K2" s="26" t="s">
        <v>72</v>
      </c>
      <c r="L2" s="93" t="s">
        <v>182</v>
      </c>
      <c r="M2" s="26"/>
      <c r="N2" s="26"/>
      <c r="O2" s="26"/>
    </row>
    <row r="3" spans="1:15" ht="43.5" hidden="1" x14ac:dyDescent="0.35">
      <c r="A3" s="24" t="s">
        <v>65</v>
      </c>
      <c r="B3" s="24" t="s">
        <v>66</v>
      </c>
      <c r="C3" s="24" t="s">
        <v>75</v>
      </c>
      <c r="D3" s="24" t="s">
        <v>68</v>
      </c>
      <c r="E3" s="24" t="s">
        <v>76</v>
      </c>
      <c r="F3" s="24" t="s">
        <v>77</v>
      </c>
      <c r="G3" s="25"/>
      <c r="H3" s="26" t="s">
        <v>72</v>
      </c>
      <c r="I3" s="26" t="s">
        <v>72</v>
      </c>
      <c r="J3" s="26" t="s">
        <v>72</v>
      </c>
      <c r="K3" s="26" t="s">
        <v>72</v>
      </c>
      <c r="L3" s="93" t="s">
        <v>182</v>
      </c>
      <c r="M3" s="26"/>
      <c r="N3" s="26" t="s">
        <v>78</v>
      </c>
      <c r="O3" s="26"/>
    </row>
    <row r="4" spans="1:15" ht="116" hidden="1" x14ac:dyDescent="0.35">
      <c r="A4" s="24" t="s">
        <v>79</v>
      </c>
      <c r="B4" s="24" t="s">
        <v>80</v>
      </c>
      <c r="C4" s="24" t="s">
        <v>81</v>
      </c>
      <c r="D4" s="24" t="s">
        <v>82</v>
      </c>
      <c r="E4" s="24" t="s">
        <v>83</v>
      </c>
      <c r="F4" s="24" t="s">
        <v>84</v>
      </c>
      <c r="G4" s="25" t="s">
        <v>85</v>
      </c>
      <c r="H4" s="26" t="s">
        <v>71</v>
      </c>
      <c r="I4" s="26" t="s">
        <v>71</v>
      </c>
      <c r="J4" s="26" t="s">
        <v>72</v>
      </c>
      <c r="K4" s="26" t="s">
        <v>72</v>
      </c>
      <c r="L4" s="93" t="s">
        <v>182</v>
      </c>
      <c r="M4" s="26" t="s">
        <v>86</v>
      </c>
      <c r="N4" s="27" t="s">
        <v>87</v>
      </c>
      <c r="O4" s="27" t="s">
        <v>88</v>
      </c>
    </row>
    <row r="5" spans="1:15" ht="159.5" hidden="1" x14ac:dyDescent="0.35">
      <c r="A5" s="24" t="s">
        <v>79</v>
      </c>
      <c r="B5" s="24" t="s">
        <v>80</v>
      </c>
      <c r="C5" s="24" t="s">
        <v>89</v>
      </c>
      <c r="D5" s="24" t="s">
        <v>82</v>
      </c>
      <c r="E5" s="24" t="s">
        <v>83</v>
      </c>
      <c r="F5" s="24" t="s">
        <v>84</v>
      </c>
      <c r="G5" s="25" t="s">
        <v>90</v>
      </c>
      <c r="H5" s="26" t="s">
        <v>71</v>
      </c>
      <c r="I5" s="26" t="s">
        <v>71</v>
      </c>
      <c r="J5" s="26" t="s">
        <v>72</v>
      </c>
      <c r="K5" s="26" t="s">
        <v>72</v>
      </c>
      <c r="L5" s="93" t="s">
        <v>182</v>
      </c>
      <c r="M5" s="26" t="s">
        <v>86</v>
      </c>
      <c r="N5" s="27" t="s">
        <v>87</v>
      </c>
      <c r="O5" s="27" t="s">
        <v>88</v>
      </c>
    </row>
    <row r="6" spans="1:15" ht="116" hidden="1" x14ac:dyDescent="0.35">
      <c r="A6" s="24" t="s">
        <v>79</v>
      </c>
      <c r="B6" s="24" t="s">
        <v>80</v>
      </c>
      <c r="C6" s="33" t="s">
        <v>91</v>
      </c>
      <c r="D6" s="24" t="s">
        <v>82</v>
      </c>
      <c r="E6" s="24" t="s">
        <v>83</v>
      </c>
      <c r="F6" s="24" t="s">
        <v>84</v>
      </c>
      <c r="G6" s="25" t="s">
        <v>85</v>
      </c>
      <c r="H6" s="26" t="s">
        <v>71</v>
      </c>
      <c r="I6" s="26" t="s">
        <v>71</v>
      </c>
      <c r="J6" s="26" t="s">
        <v>72</v>
      </c>
      <c r="K6" s="26" t="s">
        <v>72</v>
      </c>
      <c r="L6" s="93" t="s">
        <v>182</v>
      </c>
      <c r="M6" s="26" t="s">
        <v>86</v>
      </c>
      <c r="N6" s="27" t="s">
        <v>87</v>
      </c>
      <c r="O6" s="27" t="s">
        <v>88</v>
      </c>
    </row>
    <row r="7" spans="1:15" ht="203" x14ac:dyDescent="0.35">
      <c r="A7" s="24" t="s">
        <v>65</v>
      </c>
      <c r="B7" s="24" t="s">
        <v>80</v>
      </c>
      <c r="C7" s="24" t="s">
        <v>92</v>
      </c>
      <c r="D7" s="24" t="s">
        <v>68</v>
      </c>
      <c r="E7" s="24" t="s">
        <v>83</v>
      </c>
      <c r="F7" s="24" t="s">
        <v>93</v>
      </c>
      <c r="G7" s="25" t="s">
        <v>94</v>
      </c>
      <c r="H7" s="26" t="s">
        <v>71</v>
      </c>
      <c r="I7" s="29"/>
      <c r="J7" s="26" t="s">
        <v>71</v>
      </c>
      <c r="K7" s="26" t="s">
        <v>71</v>
      </c>
      <c r="L7" s="93" t="s">
        <v>71</v>
      </c>
      <c r="M7" s="26" t="s">
        <v>95</v>
      </c>
      <c r="N7" s="27" t="s">
        <v>96</v>
      </c>
      <c r="O7" s="27" t="s">
        <v>97</v>
      </c>
    </row>
    <row r="8" spans="1:15" ht="58" hidden="1" x14ac:dyDescent="0.35">
      <c r="A8" s="36" t="s">
        <v>79</v>
      </c>
      <c r="B8" s="36" t="s">
        <v>80</v>
      </c>
      <c r="C8" s="37" t="s">
        <v>98</v>
      </c>
      <c r="D8" s="36" t="s">
        <v>68</v>
      </c>
      <c r="E8" s="36" t="s">
        <v>83</v>
      </c>
      <c r="F8" s="36" t="s">
        <v>99</v>
      </c>
      <c r="G8" s="36" t="s">
        <v>229</v>
      </c>
      <c r="H8" s="29" t="s">
        <v>72</v>
      </c>
      <c r="I8" s="29"/>
      <c r="J8" s="29" t="s">
        <v>73</v>
      </c>
      <c r="K8" s="29" t="s">
        <v>73</v>
      </c>
      <c r="L8" s="27" t="s">
        <v>236</v>
      </c>
      <c r="M8" s="26" t="s">
        <v>95</v>
      </c>
      <c r="N8" s="26" t="s">
        <v>100</v>
      </c>
      <c r="O8" s="26"/>
    </row>
    <row r="9" spans="1:15" ht="87" hidden="1" x14ac:dyDescent="0.35">
      <c r="A9" s="24" t="s">
        <v>79</v>
      </c>
      <c r="B9" s="24" t="s">
        <v>80</v>
      </c>
      <c r="C9" s="30" t="s">
        <v>101</v>
      </c>
      <c r="D9" s="24" t="s">
        <v>82</v>
      </c>
      <c r="E9" s="24" t="s">
        <v>83</v>
      </c>
      <c r="F9" s="24" t="s">
        <v>102</v>
      </c>
      <c r="G9" s="25" t="s">
        <v>228</v>
      </c>
      <c r="H9" s="26" t="s">
        <v>71</v>
      </c>
      <c r="I9" s="26" t="s">
        <v>72</v>
      </c>
      <c r="J9" s="26" t="s">
        <v>71</v>
      </c>
      <c r="K9" s="26" t="s">
        <v>72</v>
      </c>
      <c r="L9" s="93" t="s">
        <v>71</v>
      </c>
      <c r="M9" s="26" t="s">
        <v>104</v>
      </c>
      <c r="N9" s="27" t="s">
        <v>105</v>
      </c>
      <c r="O9" s="27" t="s">
        <v>106</v>
      </c>
    </row>
    <row r="10" spans="1:15" ht="72.5" hidden="1" x14ac:dyDescent="0.35">
      <c r="A10" s="39" t="s">
        <v>79</v>
      </c>
      <c r="B10" s="39" t="s">
        <v>80</v>
      </c>
      <c r="C10" s="44" t="s">
        <v>107</v>
      </c>
      <c r="D10" s="39" t="s">
        <v>82</v>
      </c>
      <c r="E10" s="39" t="s">
        <v>69</v>
      </c>
      <c r="F10" s="39" t="s">
        <v>108</v>
      </c>
      <c r="G10" s="37" t="s">
        <v>109</v>
      </c>
      <c r="H10" s="26" t="s">
        <v>72</v>
      </c>
      <c r="I10" s="26"/>
      <c r="J10" s="26" t="s">
        <v>73</v>
      </c>
      <c r="K10" s="26" t="s">
        <v>73</v>
      </c>
      <c r="L10" s="27" t="s">
        <v>236</v>
      </c>
      <c r="M10" s="26" t="s">
        <v>95</v>
      </c>
      <c r="N10" s="26"/>
      <c r="O10" s="26"/>
    </row>
    <row r="11" spans="1:15" ht="87" hidden="1" x14ac:dyDescent="0.35">
      <c r="A11" s="37" t="s">
        <v>79</v>
      </c>
      <c r="B11" s="37" t="s">
        <v>80</v>
      </c>
      <c r="C11" s="37" t="s">
        <v>110</v>
      </c>
      <c r="D11" s="37" t="s">
        <v>82</v>
      </c>
      <c r="E11" s="37" t="s">
        <v>83</v>
      </c>
      <c r="F11" s="37" t="s">
        <v>111</v>
      </c>
      <c r="G11" s="37" t="s">
        <v>112</v>
      </c>
      <c r="H11" s="26" t="s">
        <v>73</v>
      </c>
      <c r="I11" s="26"/>
      <c r="J11" s="26" t="s">
        <v>73</v>
      </c>
      <c r="K11" s="26" t="s">
        <v>73</v>
      </c>
      <c r="L11" s="40" t="s">
        <v>236</v>
      </c>
      <c r="M11" s="26" t="s">
        <v>95</v>
      </c>
      <c r="N11" s="27"/>
      <c r="O11" s="26"/>
    </row>
    <row r="12" spans="1:15" ht="43.5" hidden="1" x14ac:dyDescent="0.35">
      <c r="A12" s="24" t="s">
        <v>79</v>
      </c>
      <c r="B12" s="24" t="s">
        <v>80</v>
      </c>
      <c r="C12" s="41" t="s">
        <v>233</v>
      </c>
      <c r="D12" s="24" t="s">
        <v>68</v>
      </c>
      <c r="E12" s="24" t="s">
        <v>83</v>
      </c>
      <c r="F12" s="24" t="s">
        <v>111</v>
      </c>
      <c r="G12" s="94" t="s">
        <v>363</v>
      </c>
      <c r="H12" s="26" t="s">
        <v>71</v>
      </c>
      <c r="I12" s="26"/>
      <c r="J12" s="26" t="s">
        <v>73</v>
      </c>
      <c r="K12" s="26" t="s">
        <v>72</v>
      </c>
      <c r="L12" s="93" t="s">
        <v>71</v>
      </c>
      <c r="M12" s="26" t="s">
        <v>104</v>
      </c>
      <c r="N12" s="27" t="s">
        <v>113</v>
      </c>
      <c r="O12" s="26"/>
    </row>
    <row r="13" spans="1:15" ht="58" hidden="1" x14ac:dyDescent="0.35">
      <c r="A13" s="36" t="s">
        <v>65</v>
      </c>
      <c r="B13" s="36" t="s">
        <v>80</v>
      </c>
      <c r="C13" s="37" t="s">
        <v>114</v>
      </c>
      <c r="D13" s="36" t="s">
        <v>68</v>
      </c>
      <c r="E13" s="36" t="s">
        <v>83</v>
      </c>
      <c r="F13" s="36" t="s">
        <v>115</v>
      </c>
      <c r="G13" s="36" t="s">
        <v>116</v>
      </c>
      <c r="H13" s="26" t="s">
        <v>73</v>
      </c>
      <c r="I13" s="26"/>
      <c r="J13" s="26" t="s">
        <v>73</v>
      </c>
      <c r="K13" s="26" t="s">
        <v>73</v>
      </c>
      <c r="L13" s="40" t="s">
        <v>236</v>
      </c>
      <c r="M13" s="26" t="s">
        <v>95</v>
      </c>
      <c r="N13" s="27" t="s">
        <v>117</v>
      </c>
      <c r="O13" s="26"/>
    </row>
    <row r="14" spans="1:15" ht="43.5" hidden="1" x14ac:dyDescent="0.35">
      <c r="A14" s="41" t="s">
        <v>65</v>
      </c>
      <c r="B14" s="24" t="s">
        <v>80</v>
      </c>
      <c r="C14" s="102" t="s">
        <v>118</v>
      </c>
      <c r="D14" s="24" t="s">
        <v>68</v>
      </c>
      <c r="E14" s="24" t="s">
        <v>69</v>
      </c>
      <c r="F14" s="24" t="s">
        <v>119</v>
      </c>
      <c r="G14" s="25" t="s">
        <v>120</v>
      </c>
      <c r="H14" s="26" t="s">
        <v>73</v>
      </c>
      <c r="I14" s="26"/>
      <c r="J14" s="26" t="s">
        <v>71</v>
      </c>
      <c r="K14" s="26" t="s">
        <v>72</v>
      </c>
      <c r="L14" s="93" t="s">
        <v>71</v>
      </c>
      <c r="M14" s="26" t="s">
        <v>95</v>
      </c>
      <c r="N14" s="26"/>
      <c r="O14" s="26"/>
    </row>
    <row r="15" spans="1:15" ht="43.5" hidden="1" x14ac:dyDescent="0.35">
      <c r="A15" s="36" t="s">
        <v>65</v>
      </c>
      <c r="B15" s="36" t="s">
        <v>121</v>
      </c>
      <c r="C15" s="37" t="s">
        <v>122</v>
      </c>
      <c r="D15" s="36" t="s">
        <v>68</v>
      </c>
      <c r="E15" s="36" t="s">
        <v>76</v>
      </c>
      <c r="F15" s="36" t="s">
        <v>123</v>
      </c>
      <c r="G15" s="36" t="s">
        <v>124</v>
      </c>
      <c r="H15" s="26" t="s">
        <v>73</v>
      </c>
      <c r="I15" s="26"/>
      <c r="J15" s="26" t="s">
        <v>73</v>
      </c>
      <c r="K15" s="26" t="s">
        <v>73</v>
      </c>
      <c r="L15" s="40" t="s">
        <v>236</v>
      </c>
      <c r="M15" s="26"/>
      <c r="N15" s="26"/>
      <c r="O15" s="26"/>
    </row>
    <row r="16" spans="1:15" ht="43.5" hidden="1" x14ac:dyDescent="0.35">
      <c r="A16" s="106" t="s">
        <v>231</v>
      </c>
      <c r="B16" s="106" t="s">
        <v>121</v>
      </c>
      <c r="C16" s="106" t="s">
        <v>125</v>
      </c>
      <c r="D16" s="106" t="s">
        <v>68</v>
      </c>
      <c r="E16" s="106" t="s">
        <v>83</v>
      </c>
      <c r="F16" s="106" t="s">
        <v>126</v>
      </c>
      <c r="G16" s="107" t="s">
        <v>230</v>
      </c>
      <c r="H16" s="108" t="s">
        <v>71</v>
      </c>
      <c r="I16" s="26"/>
      <c r="J16" s="108" t="s">
        <v>73</v>
      </c>
      <c r="K16" s="108" t="s">
        <v>73</v>
      </c>
      <c r="L16" s="109" t="s">
        <v>379</v>
      </c>
      <c r="M16" s="26"/>
      <c r="N16" s="90" t="s">
        <v>358</v>
      </c>
      <c r="O16" s="26"/>
    </row>
    <row r="17" spans="1:15" ht="43.5" hidden="1" x14ac:dyDescent="0.35">
      <c r="A17" s="24" t="s">
        <v>127</v>
      </c>
      <c r="B17" s="24" t="s">
        <v>121</v>
      </c>
      <c r="C17" s="24" t="s">
        <v>128</v>
      </c>
      <c r="D17" s="24"/>
      <c r="E17" s="24" t="s">
        <v>83</v>
      </c>
      <c r="F17" s="24" t="s">
        <v>129</v>
      </c>
      <c r="G17" s="98" t="s">
        <v>310</v>
      </c>
      <c r="H17" s="26" t="s">
        <v>73</v>
      </c>
      <c r="I17" s="26"/>
      <c r="J17" s="26" t="s">
        <v>72</v>
      </c>
      <c r="K17" s="26" t="s">
        <v>72</v>
      </c>
      <c r="L17" s="109" t="s">
        <v>182</v>
      </c>
      <c r="M17" s="26"/>
      <c r="N17" s="93" t="s">
        <v>373</v>
      </c>
      <c r="O17" s="26"/>
    </row>
    <row r="18" spans="1:15" ht="43.5" hidden="1" x14ac:dyDescent="0.35">
      <c r="A18" s="24" t="s">
        <v>65</v>
      </c>
      <c r="B18" s="24" t="s">
        <v>121</v>
      </c>
      <c r="C18" s="89" t="s">
        <v>130</v>
      </c>
      <c r="D18" s="24" t="s">
        <v>68</v>
      </c>
      <c r="E18" s="24" t="s">
        <v>76</v>
      </c>
      <c r="F18" s="24" t="s">
        <v>131</v>
      </c>
      <c r="G18" s="48" t="s">
        <v>253</v>
      </c>
      <c r="H18" s="26" t="s">
        <v>71</v>
      </c>
      <c r="I18" s="26"/>
      <c r="J18" s="26" t="s">
        <v>73</v>
      </c>
      <c r="K18" s="26" t="s">
        <v>72</v>
      </c>
      <c r="L18" s="93" t="s">
        <v>71</v>
      </c>
      <c r="M18" s="26"/>
      <c r="N18" s="26"/>
      <c r="O18" s="26"/>
    </row>
    <row r="19" spans="1:15" ht="58" hidden="1" x14ac:dyDescent="0.35">
      <c r="A19" s="24" t="s">
        <v>132</v>
      </c>
      <c r="B19" s="24" t="s">
        <v>121</v>
      </c>
      <c r="C19" s="24" t="s">
        <v>133</v>
      </c>
      <c r="D19" s="24" t="s">
        <v>82</v>
      </c>
      <c r="E19" s="24" t="s">
        <v>76</v>
      </c>
      <c r="F19" s="24" t="s">
        <v>134</v>
      </c>
      <c r="G19" s="25"/>
      <c r="H19" s="26" t="s">
        <v>72</v>
      </c>
      <c r="I19" s="26" t="s">
        <v>72</v>
      </c>
      <c r="J19" s="26" t="s">
        <v>72</v>
      </c>
      <c r="K19" s="26" t="s">
        <v>72</v>
      </c>
      <c r="L19" s="93" t="s">
        <v>182</v>
      </c>
      <c r="M19" s="26"/>
      <c r="N19" s="26"/>
      <c r="O19" s="26"/>
    </row>
    <row r="20" spans="1:15" ht="43.5" hidden="1" x14ac:dyDescent="0.35">
      <c r="A20" s="24" t="s">
        <v>65</v>
      </c>
      <c r="B20" s="24" t="s">
        <v>121</v>
      </c>
      <c r="C20" s="24" t="s">
        <v>135</v>
      </c>
      <c r="D20" s="24" t="s">
        <v>82</v>
      </c>
      <c r="E20" s="24" t="s">
        <v>136</v>
      </c>
      <c r="F20" s="24" t="s">
        <v>137</v>
      </c>
      <c r="G20" s="25" t="s">
        <v>138</v>
      </c>
      <c r="H20" s="26" t="s">
        <v>72</v>
      </c>
      <c r="I20" s="26"/>
      <c r="J20" s="26" t="s">
        <v>72</v>
      </c>
      <c r="K20" s="26" t="s">
        <v>72</v>
      </c>
      <c r="L20" s="93" t="s">
        <v>182</v>
      </c>
      <c r="M20" s="26"/>
      <c r="N20" s="26"/>
      <c r="O20" s="26"/>
    </row>
    <row r="21" spans="1:15" ht="101.5" hidden="1" x14ac:dyDescent="0.35">
      <c r="A21" s="24" t="s">
        <v>79</v>
      </c>
      <c r="B21" s="24" t="s">
        <v>139</v>
      </c>
      <c r="C21" s="33" t="s">
        <v>140</v>
      </c>
      <c r="D21" s="24" t="s">
        <v>68</v>
      </c>
      <c r="E21" s="24" t="s">
        <v>83</v>
      </c>
      <c r="F21" s="24" t="s">
        <v>141</v>
      </c>
      <c r="G21" s="25" t="s">
        <v>142</v>
      </c>
      <c r="H21" s="26" t="s">
        <v>73</v>
      </c>
      <c r="I21" s="26"/>
      <c r="J21" s="26" t="s">
        <v>73</v>
      </c>
      <c r="K21" s="26" t="s">
        <v>72</v>
      </c>
      <c r="L21" s="93" t="s">
        <v>71</v>
      </c>
      <c r="M21" s="26" t="s">
        <v>95</v>
      </c>
      <c r="N21" s="27" t="s">
        <v>143</v>
      </c>
      <c r="O21" s="26" t="s">
        <v>235</v>
      </c>
    </row>
    <row r="22" spans="1:15" ht="43.5" hidden="1" x14ac:dyDescent="0.35">
      <c r="A22" s="39" t="s">
        <v>127</v>
      </c>
      <c r="B22" s="39" t="s">
        <v>139</v>
      </c>
      <c r="C22" s="39" t="s">
        <v>144</v>
      </c>
      <c r="D22" s="39" t="s">
        <v>68</v>
      </c>
      <c r="E22" s="39" t="s">
        <v>83</v>
      </c>
      <c r="F22" s="39" t="s">
        <v>145</v>
      </c>
      <c r="G22" s="37" t="s">
        <v>146</v>
      </c>
      <c r="H22" s="26" t="s">
        <v>73</v>
      </c>
      <c r="I22" s="26"/>
      <c r="J22" s="26" t="s">
        <v>73</v>
      </c>
      <c r="K22" s="26" t="s">
        <v>73</v>
      </c>
      <c r="L22" s="93" t="s">
        <v>236</v>
      </c>
      <c r="M22" s="26"/>
      <c r="N22" s="93" t="s">
        <v>372</v>
      </c>
      <c r="O22" s="26"/>
    </row>
    <row r="23" spans="1:15" ht="101.5" x14ac:dyDescent="0.35">
      <c r="A23" s="38" t="s">
        <v>127</v>
      </c>
      <c r="B23" s="38" t="s">
        <v>139</v>
      </c>
      <c r="C23" s="38" t="s">
        <v>147</v>
      </c>
      <c r="D23" s="38" t="s">
        <v>68</v>
      </c>
      <c r="E23" s="38" t="s">
        <v>83</v>
      </c>
      <c r="F23" s="38" t="s">
        <v>148</v>
      </c>
      <c r="G23" s="96" t="s">
        <v>149</v>
      </c>
      <c r="H23" s="26" t="s">
        <v>73</v>
      </c>
      <c r="I23" s="26"/>
      <c r="J23" s="26" t="s">
        <v>73</v>
      </c>
      <c r="K23" s="26" t="s">
        <v>73</v>
      </c>
      <c r="L23" s="93" t="s">
        <v>71</v>
      </c>
      <c r="M23" s="26" t="s">
        <v>86</v>
      </c>
      <c r="N23" s="27" t="s">
        <v>150</v>
      </c>
      <c r="O23" s="26"/>
    </row>
    <row r="24" spans="1:15" ht="72.5" hidden="1" x14ac:dyDescent="0.35">
      <c r="A24" s="24" t="s">
        <v>151</v>
      </c>
      <c r="B24" s="24" t="s">
        <v>152</v>
      </c>
      <c r="C24" s="89" t="s">
        <v>376</v>
      </c>
      <c r="D24" s="24" t="s">
        <v>82</v>
      </c>
      <c r="E24" s="102" t="s">
        <v>381</v>
      </c>
      <c r="F24" s="24" t="s">
        <v>154</v>
      </c>
      <c r="G24" s="47" t="s">
        <v>252</v>
      </c>
      <c r="H24" s="26" t="s">
        <v>72</v>
      </c>
      <c r="I24" s="26" t="s">
        <v>72</v>
      </c>
      <c r="J24" s="26" t="s">
        <v>72</v>
      </c>
      <c r="K24" s="26" t="s">
        <v>72</v>
      </c>
      <c r="L24" s="93" t="s">
        <v>182</v>
      </c>
      <c r="M24" s="26"/>
      <c r="N24" s="27" t="s">
        <v>155</v>
      </c>
      <c r="O24" s="26"/>
    </row>
    <row r="25" spans="1:15" ht="58" hidden="1" x14ac:dyDescent="0.35">
      <c r="A25" s="24" t="s">
        <v>65</v>
      </c>
      <c r="B25" s="24" t="s">
        <v>156</v>
      </c>
      <c r="C25" s="24" t="s">
        <v>157</v>
      </c>
      <c r="D25" s="24" t="s">
        <v>68</v>
      </c>
      <c r="E25" s="24" t="s">
        <v>76</v>
      </c>
      <c r="F25" s="24" t="s">
        <v>158</v>
      </c>
      <c r="G25" s="25" t="s">
        <v>159</v>
      </c>
      <c r="H25" s="26" t="s">
        <v>72</v>
      </c>
      <c r="I25" s="26" t="s">
        <v>72</v>
      </c>
      <c r="J25" s="26" t="s">
        <v>72</v>
      </c>
      <c r="K25" s="26" t="s">
        <v>72</v>
      </c>
      <c r="L25" s="93" t="s">
        <v>182</v>
      </c>
      <c r="M25" s="26"/>
      <c r="N25" s="26"/>
      <c r="O25" s="26"/>
    </row>
    <row r="26" spans="1:15" ht="87" hidden="1" x14ac:dyDescent="0.35">
      <c r="A26" s="24" t="s">
        <v>127</v>
      </c>
      <c r="B26" s="24" t="s">
        <v>160</v>
      </c>
      <c r="C26" s="24" t="s">
        <v>161</v>
      </c>
      <c r="D26" s="24" t="s">
        <v>68</v>
      </c>
      <c r="E26" s="24" t="s">
        <v>83</v>
      </c>
      <c r="F26" s="24" t="s">
        <v>162</v>
      </c>
      <c r="G26" s="25" t="s">
        <v>163</v>
      </c>
      <c r="H26" s="26" t="s">
        <v>72</v>
      </c>
      <c r="I26" s="26" t="s">
        <v>72</v>
      </c>
      <c r="J26" s="26" t="s">
        <v>72</v>
      </c>
      <c r="K26" s="26" t="s">
        <v>72</v>
      </c>
      <c r="L26" s="93" t="s">
        <v>182</v>
      </c>
      <c r="M26" s="26"/>
      <c r="N26" s="101" t="s">
        <v>377</v>
      </c>
      <c r="O26" s="26"/>
    </row>
    <row r="27" spans="1:15" ht="58" hidden="1" x14ac:dyDescent="0.35">
      <c r="A27" s="24" t="s">
        <v>65</v>
      </c>
      <c r="B27" s="99" t="s">
        <v>164</v>
      </c>
      <c r="C27" s="31" t="s">
        <v>165</v>
      </c>
      <c r="D27" s="24" t="s">
        <v>82</v>
      </c>
      <c r="E27" s="24" t="s">
        <v>69</v>
      </c>
      <c r="F27" s="24" t="s">
        <v>166</v>
      </c>
      <c r="G27" s="25" t="s">
        <v>167</v>
      </c>
      <c r="H27" s="26" t="s">
        <v>73</v>
      </c>
      <c r="I27" s="26" t="s">
        <v>72</v>
      </c>
      <c r="J27" s="26" t="s">
        <v>72</v>
      </c>
      <c r="K27" s="26" t="s">
        <v>72</v>
      </c>
      <c r="L27" s="93" t="s">
        <v>182</v>
      </c>
      <c r="M27" s="26"/>
      <c r="N27" s="100" t="s">
        <v>375</v>
      </c>
      <c r="O27" s="26"/>
    </row>
    <row r="28" spans="1:15" ht="87" hidden="1" x14ac:dyDescent="0.35">
      <c r="A28" s="24" t="s">
        <v>127</v>
      </c>
      <c r="B28" s="24" t="s">
        <v>168</v>
      </c>
      <c r="C28" s="24" t="s">
        <v>169</v>
      </c>
      <c r="D28" s="24" t="s">
        <v>68</v>
      </c>
      <c r="E28" s="24" t="s">
        <v>83</v>
      </c>
      <c r="F28" s="24" t="s">
        <v>111</v>
      </c>
      <c r="G28" s="25" t="s">
        <v>170</v>
      </c>
      <c r="H28" s="26" t="s">
        <v>72</v>
      </c>
      <c r="I28" s="26" t="s">
        <v>72</v>
      </c>
      <c r="J28" s="26" t="s">
        <v>72</v>
      </c>
      <c r="K28" s="26" t="s">
        <v>72</v>
      </c>
      <c r="L28" s="40" t="s">
        <v>182</v>
      </c>
      <c r="M28" s="26" t="s">
        <v>95</v>
      </c>
      <c r="N28" s="27"/>
      <c r="O28" s="26"/>
    </row>
    <row r="29" spans="1:15" ht="43.5" hidden="1" x14ac:dyDescent="0.35">
      <c r="A29" s="24" t="s">
        <v>127</v>
      </c>
      <c r="B29" s="24" t="s">
        <v>171</v>
      </c>
      <c r="C29" s="24" t="s">
        <v>172</v>
      </c>
      <c r="D29" s="24" t="s">
        <v>68</v>
      </c>
      <c r="E29" s="24" t="s">
        <v>83</v>
      </c>
      <c r="F29" s="24" t="s">
        <v>173</v>
      </c>
      <c r="G29" s="25" t="s">
        <v>159</v>
      </c>
      <c r="H29" s="26" t="s">
        <v>72</v>
      </c>
      <c r="I29" s="26" t="s">
        <v>72</v>
      </c>
      <c r="J29" s="26" t="s">
        <v>72</v>
      </c>
      <c r="K29" s="26" t="s">
        <v>72</v>
      </c>
      <c r="L29" s="40" t="s">
        <v>182</v>
      </c>
      <c r="M29" s="26"/>
      <c r="N29" s="26"/>
      <c r="O29" s="26"/>
    </row>
    <row r="30" spans="1:15" ht="159.5" hidden="1" x14ac:dyDescent="0.35">
      <c r="A30" s="36" t="s">
        <v>127</v>
      </c>
      <c r="B30" s="36" t="s">
        <v>174</v>
      </c>
      <c r="C30" s="37" t="s">
        <v>175</v>
      </c>
      <c r="D30" s="36" t="s">
        <v>82</v>
      </c>
      <c r="E30" s="36" t="s">
        <v>83</v>
      </c>
      <c r="F30" s="36" t="s">
        <v>176</v>
      </c>
      <c r="G30" s="36" t="s">
        <v>177</v>
      </c>
      <c r="H30" s="26" t="s">
        <v>73</v>
      </c>
      <c r="I30" s="26" t="s">
        <v>73</v>
      </c>
      <c r="J30" s="26" t="s">
        <v>73</v>
      </c>
      <c r="K30" s="26" t="s">
        <v>73</v>
      </c>
      <c r="L30" s="40" t="s">
        <v>236</v>
      </c>
      <c r="M30" s="26"/>
      <c r="N30" s="27"/>
      <c r="O30" s="26"/>
    </row>
    <row r="31" spans="1:15" ht="43.5" hidden="1" x14ac:dyDescent="0.35">
      <c r="A31" s="24" t="s">
        <v>127</v>
      </c>
      <c r="B31" s="24" t="s">
        <v>178</v>
      </c>
      <c r="C31" s="24" t="s">
        <v>179</v>
      </c>
      <c r="D31" s="24" t="s">
        <v>68</v>
      </c>
      <c r="E31" s="24" t="s">
        <v>180</v>
      </c>
      <c r="F31" s="24" t="s">
        <v>181</v>
      </c>
      <c r="G31" s="25"/>
      <c r="H31" s="26" t="s">
        <v>72</v>
      </c>
      <c r="I31" s="26" t="s">
        <v>72</v>
      </c>
      <c r="J31" s="26" t="s">
        <v>72</v>
      </c>
      <c r="K31" s="26" t="s">
        <v>72</v>
      </c>
      <c r="L31" s="27" t="s">
        <v>182</v>
      </c>
      <c r="M31" s="26"/>
      <c r="N31" s="26"/>
      <c r="O31" s="26"/>
    </row>
    <row r="32" spans="1:15" ht="43.5" hidden="1" x14ac:dyDescent="0.35">
      <c r="A32" s="24" t="s">
        <v>79</v>
      </c>
      <c r="B32" s="24" t="s">
        <v>183</v>
      </c>
      <c r="C32" s="24" t="s">
        <v>184</v>
      </c>
      <c r="D32" s="24" t="s">
        <v>68</v>
      </c>
      <c r="E32" s="24" t="s">
        <v>185</v>
      </c>
      <c r="F32" s="24" t="s">
        <v>186</v>
      </c>
      <c r="G32" s="25" t="s">
        <v>159</v>
      </c>
      <c r="H32" s="26" t="s">
        <v>72</v>
      </c>
      <c r="I32" s="26" t="s">
        <v>72</v>
      </c>
      <c r="J32" s="26" t="s">
        <v>72</v>
      </c>
      <c r="K32" s="26" t="s">
        <v>72</v>
      </c>
      <c r="L32" s="93" t="s">
        <v>182</v>
      </c>
      <c r="M32" s="26"/>
      <c r="N32" s="26"/>
      <c r="O32" s="26"/>
    </row>
    <row r="33" spans="1:15" ht="43.5" hidden="1" x14ac:dyDescent="0.35">
      <c r="A33" s="24" t="s">
        <v>79</v>
      </c>
      <c r="B33" s="24" t="s">
        <v>183</v>
      </c>
      <c r="C33" s="24" t="s">
        <v>187</v>
      </c>
      <c r="D33" s="24" t="s">
        <v>68</v>
      </c>
      <c r="E33" s="24" t="s">
        <v>185</v>
      </c>
      <c r="F33" s="24" t="s">
        <v>186</v>
      </c>
      <c r="G33" s="25" t="s">
        <v>159</v>
      </c>
      <c r="H33" s="26" t="s">
        <v>72</v>
      </c>
      <c r="I33" s="26" t="s">
        <v>72</v>
      </c>
      <c r="J33" s="26" t="s">
        <v>72</v>
      </c>
      <c r="K33" s="26" t="s">
        <v>72</v>
      </c>
      <c r="L33" s="93" t="s">
        <v>182</v>
      </c>
      <c r="M33" s="26"/>
      <c r="N33" s="26"/>
      <c r="O33" s="26"/>
    </row>
    <row r="34" spans="1:15" ht="43.5" hidden="1" x14ac:dyDescent="0.35">
      <c r="A34" s="24" t="s">
        <v>127</v>
      </c>
      <c r="B34" s="24" t="s">
        <v>188</v>
      </c>
      <c r="C34" s="24" t="s">
        <v>189</v>
      </c>
      <c r="D34" s="24" t="s">
        <v>68</v>
      </c>
      <c r="E34" s="24" t="s">
        <v>83</v>
      </c>
      <c r="F34" s="24" t="s">
        <v>190</v>
      </c>
      <c r="G34" s="25" t="s">
        <v>159</v>
      </c>
      <c r="H34" s="26" t="s">
        <v>72</v>
      </c>
      <c r="I34" s="26" t="s">
        <v>72</v>
      </c>
      <c r="J34" s="26" t="s">
        <v>72</v>
      </c>
      <c r="K34" s="26" t="s">
        <v>72</v>
      </c>
      <c r="L34" s="40" t="s">
        <v>182</v>
      </c>
      <c r="M34" s="26"/>
      <c r="N34" s="26"/>
      <c r="O34" s="26"/>
    </row>
    <row r="35" spans="1:15" ht="43.5" hidden="1" x14ac:dyDescent="0.35">
      <c r="A35" s="24" t="s">
        <v>79</v>
      </c>
      <c r="B35" s="24" t="s">
        <v>191</v>
      </c>
      <c r="C35" s="24" t="s">
        <v>192</v>
      </c>
      <c r="D35" s="24" t="s">
        <v>82</v>
      </c>
      <c r="E35" s="24" t="s">
        <v>136</v>
      </c>
      <c r="F35" s="24" t="s">
        <v>193</v>
      </c>
      <c r="G35" s="94" t="s">
        <v>364</v>
      </c>
      <c r="H35" s="26" t="s">
        <v>73</v>
      </c>
      <c r="I35" s="26"/>
      <c r="J35" s="26" t="s">
        <v>73</v>
      </c>
      <c r="K35" s="26" t="s">
        <v>73</v>
      </c>
      <c r="L35" s="27" t="s">
        <v>74</v>
      </c>
      <c r="M35" s="26"/>
      <c r="N35" s="93" t="s">
        <v>365</v>
      </c>
      <c r="O35" s="26"/>
    </row>
    <row r="36" spans="1:15" ht="145" hidden="1" x14ac:dyDescent="0.35">
      <c r="A36" s="24" t="s">
        <v>194</v>
      </c>
      <c r="B36" s="41" t="s">
        <v>195</v>
      </c>
      <c r="C36" s="24" t="s">
        <v>196</v>
      </c>
      <c r="D36" s="24" t="s">
        <v>82</v>
      </c>
      <c r="E36" s="24" t="s">
        <v>136</v>
      </c>
      <c r="F36" s="24" t="s">
        <v>197</v>
      </c>
      <c r="G36" s="25" t="s">
        <v>159</v>
      </c>
      <c r="H36" s="26" t="s">
        <v>72</v>
      </c>
      <c r="I36" s="26" t="s">
        <v>72</v>
      </c>
      <c r="J36" s="26" t="s">
        <v>72</v>
      </c>
      <c r="K36" s="26" t="s">
        <v>72</v>
      </c>
      <c r="L36" s="93" t="s">
        <v>182</v>
      </c>
      <c r="M36" s="26"/>
      <c r="N36" s="26"/>
      <c r="O36" s="26"/>
    </row>
    <row r="37" spans="1:15" ht="43.5" hidden="1" x14ac:dyDescent="0.35">
      <c r="A37" s="24" t="s">
        <v>151</v>
      </c>
      <c r="B37" s="24" t="s">
        <v>195</v>
      </c>
      <c r="C37" s="24" t="s">
        <v>198</v>
      </c>
      <c r="D37" s="24" t="s">
        <v>82</v>
      </c>
      <c r="E37" s="24" t="s">
        <v>185</v>
      </c>
      <c r="F37" s="24" t="s">
        <v>199</v>
      </c>
      <c r="G37" s="25"/>
      <c r="H37" s="26" t="s">
        <v>72</v>
      </c>
      <c r="I37" s="26" t="s">
        <v>72</v>
      </c>
      <c r="J37" s="26" t="s">
        <v>72</v>
      </c>
      <c r="K37" s="26" t="s">
        <v>72</v>
      </c>
      <c r="L37" s="93" t="s">
        <v>182</v>
      </c>
      <c r="M37" s="26"/>
      <c r="N37" s="26"/>
      <c r="O37" s="26"/>
    </row>
    <row r="38" spans="1:15" ht="43.5" hidden="1" x14ac:dyDescent="0.35">
      <c r="A38" s="24" t="s">
        <v>65</v>
      </c>
      <c r="B38" s="24" t="s">
        <v>195</v>
      </c>
      <c r="C38" s="24" t="s">
        <v>200</v>
      </c>
      <c r="D38" s="24" t="s">
        <v>82</v>
      </c>
      <c r="E38" s="24" t="s">
        <v>136</v>
      </c>
      <c r="F38" s="24" t="s">
        <v>201</v>
      </c>
      <c r="G38" s="25"/>
      <c r="H38" s="26" t="s">
        <v>72</v>
      </c>
      <c r="I38" s="26"/>
      <c r="J38" s="26" t="s">
        <v>72</v>
      </c>
      <c r="K38" s="26" t="s">
        <v>72</v>
      </c>
      <c r="L38" s="27" t="s">
        <v>74</v>
      </c>
      <c r="M38" s="26"/>
      <c r="N38" s="110" t="s">
        <v>380</v>
      </c>
      <c r="O38" s="26"/>
    </row>
    <row r="39" spans="1:15" ht="43.5" hidden="1" x14ac:dyDescent="0.35">
      <c r="A39" s="24" t="s">
        <v>202</v>
      </c>
      <c r="B39" s="75" t="s">
        <v>195</v>
      </c>
      <c r="C39" s="24" t="s">
        <v>203</v>
      </c>
      <c r="D39" s="24" t="s">
        <v>82</v>
      </c>
      <c r="E39" s="24" t="s">
        <v>136</v>
      </c>
      <c r="F39" s="24" t="s">
        <v>204</v>
      </c>
      <c r="G39" s="25"/>
      <c r="H39" s="26" t="s">
        <v>72</v>
      </c>
      <c r="I39" s="26"/>
      <c r="J39" s="26" t="s">
        <v>72</v>
      </c>
      <c r="K39" s="26" t="s">
        <v>72</v>
      </c>
      <c r="L39" s="93" t="s">
        <v>103</v>
      </c>
      <c r="M39" s="26"/>
      <c r="N39" s="43" t="s">
        <v>378</v>
      </c>
      <c r="O39" s="26"/>
    </row>
    <row r="40" spans="1:15" ht="72.5" hidden="1" x14ac:dyDescent="0.35">
      <c r="A40" s="97" t="s">
        <v>127</v>
      </c>
      <c r="B40" s="97" t="s">
        <v>195</v>
      </c>
      <c r="C40" s="97" t="s">
        <v>205</v>
      </c>
      <c r="D40" s="97" t="s">
        <v>82</v>
      </c>
      <c r="E40" s="97" t="s">
        <v>76</v>
      </c>
      <c r="F40" s="97" t="s">
        <v>374</v>
      </c>
      <c r="G40" s="42"/>
      <c r="H40" s="26" t="s">
        <v>72</v>
      </c>
      <c r="I40" s="26" t="s">
        <v>72</v>
      </c>
      <c r="J40" s="26" t="s">
        <v>72</v>
      </c>
      <c r="K40" s="26" t="s">
        <v>72</v>
      </c>
      <c r="L40" s="93" t="s">
        <v>182</v>
      </c>
      <c r="M40" s="26"/>
      <c r="N40" s="26"/>
      <c r="O40" s="26"/>
    </row>
    <row r="41" spans="1:15" ht="43.5" hidden="1" x14ac:dyDescent="0.35">
      <c r="A41" s="24" t="s">
        <v>127</v>
      </c>
      <c r="B41" s="24" t="s">
        <v>195</v>
      </c>
      <c r="C41" s="24" t="s">
        <v>206</v>
      </c>
      <c r="D41" s="24" t="s">
        <v>68</v>
      </c>
      <c r="E41" s="24" t="s">
        <v>136</v>
      </c>
      <c r="F41" s="24" t="s">
        <v>207</v>
      </c>
      <c r="G41" s="25" t="s">
        <v>208</v>
      </c>
      <c r="H41" s="26" t="s">
        <v>72</v>
      </c>
      <c r="I41" s="26" t="s">
        <v>72</v>
      </c>
      <c r="J41" s="26" t="s">
        <v>72</v>
      </c>
      <c r="K41" s="26" t="s">
        <v>72</v>
      </c>
      <c r="L41" s="93" t="s">
        <v>182</v>
      </c>
      <c r="M41" s="26"/>
      <c r="N41" s="43"/>
      <c r="O41" s="26"/>
    </row>
    <row r="42" spans="1:15" ht="130.5" hidden="1" x14ac:dyDescent="0.35">
      <c r="A42" s="24" t="s">
        <v>65</v>
      </c>
      <c r="B42" s="24" t="s">
        <v>209</v>
      </c>
      <c r="C42" s="24" t="s">
        <v>210</v>
      </c>
      <c r="D42" s="24" t="s">
        <v>68</v>
      </c>
      <c r="E42" s="99" t="s">
        <v>153</v>
      </c>
      <c r="F42" s="24" t="s">
        <v>211</v>
      </c>
      <c r="G42" s="25"/>
      <c r="H42" s="26" t="s">
        <v>72</v>
      </c>
      <c r="I42" s="26"/>
      <c r="J42" s="26" t="s">
        <v>72</v>
      </c>
      <c r="K42" s="26" t="s">
        <v>72</v>
      </c>
      <c r="L42" s="93" t="s">
        <v>182</v>
      </c>
      <c r="M42" s="26"/>
      <c r="N42" s="26"/>
      <c r="O42" s="26"/>
    </row>
    <row r="43" spans="1:15" ht="29" hidden="1" x14ac:dyDescent="0.35">
      <c r="A43" s="24" t="s">
        <v>79</v>
      </c>
      <c r="B43" s="24" t="s">
        <v>212</v>
      </c>
      <c r="C43" s="34" t="s">
        <v>213</v>
      </c>
      <c r="D43" s="24" t="s">
        <v>68</v>
      </c>
      <c r="E43" s="24" t="s">
        <v>136</v>
      </c>
      <c r="F43" s="24" t="s">
        <v>214</v>
      </c>
      <c r="G43" s="25"/>
      <c r="H43" s="26" t="s">
        <v>73</v>
      </c>
      <c r="I43" s="26"/>
      <c r="J43" s="26" t="s">
        <v>72</v>
      </c>
      <c r="K43" s="26" t="s">
        <v>72</v>
      </c>
      <c r="L43" s="93" t="s">
        <v>71</v>
      </c>
      <c r="M43" s="26"/>
      <c r="N43" s="43" t="s">
        <v>234</v>
      </c>
      <c r="O43" s="26"/>
    </row>
    <row r="44" spans="1:15" ht="43.5" hidden="1" x14ac:dyDescent="0.35">
      <c r="A44" s="24" t="s">
        <v>127</v>
      </c>
      <c r="B44" s="24" t="s">
        <v>215</v>
      </c>
      <c r="C44" s="24" t="s">
        <v>216</v>
      </c>
      <c r="D44" s="24" t="s">
        <v>82</v>
      </c>
      <c r="E44" s="24" t="s">
        <v>153</v>
      </c>
      <c r="F44" s="24" t="s">
        <v>217</v>
      </c>
      <c r="G44" s="25" t="s">
        <v>218</v>
      </c>
      <c r="H44" s="26" t="s">
        <v>72</v>
      </c>
      <c r="I44" s="26"/>
      <c r="J44" s="26" t="s">
        <v>72</v>
      </c>
      <c r="K44" s="26" t="s">
        <v>72</v>
      </c>
      <c r="L44" s="27" t="s">
        <v>182</v>
      </c>
      <c r="M44" s="26"/>
      <c r="N44" s="26"/>
      <c r="O44" s="26"/>
    </row>
    <row r="45" spans="1:15" ht="43.5" hidden="1" x14ac:dyDescent="0.35">
      <c r="A45" s="24" t="s">
        <v>127</v>
      </c>
      <c r="B45" s="24" t="s">
        <v>215</v>
      </c>
      <c r="C45" s="24" t="s">
        <v>219</v>
      </c>
      <c r="D45" s="24" t="s">
        <v>82</v>
      </c>
      <c r="E45" s="24" t="s">
        <v>153</v>
      </c>
      <c r="F45" s="24" t="s">
        <v>217</v>
      </c>
      <c r="G45" s="25" t="s">
        <v>220</v>
      </c>
      <c r="H45" s="26" t="s">
        <v>72</v>
      </c>
      <c r="I45" s="26"/>
      <c r="J45" s="26" t="s">
        <v>72</v>
      </c>
      <c r="K45" s="26" t="s">
        <v>72</v>
      </c>
      <c r="L45" s="27" t="s">
        <v>182</v>
      </c>
      <c r="M45" s="26"/>
      <c r="N45" s="26"/>
      <c r="O45" s="26"/>
    </row>
    <row r="46" spans="1:15" ht="29" hidden="1" x14ac:dyDescent="0.35">
      <c r="A46" s="24" t="s">
        <v>127</v>
      </c>
      <c r="B46" s="24" t="s">
        <v>221</v>
      </c>
      <c r="C46" s="24" t="s">
        <v>222</v>
      </c>
      <c r="D46" s="24" t="s">
        <v>82</v>
      </c>
      <c r="E46" s="24" t="s">
        <v>136</v>
      </c>
      <c r="F46" s="24" t="s">
        <v>223</v>
      </c>
      <c r="G46" s="25" t="s">
        <v>224</v>
      </c>
      <c r="H46" s="26" t="s">
        <v>72</v>
      </c>
      <c r="I46" s="26" t="s">
        <v>72</v>
      </c>
      <c r="J46" s="26" t="s">
        <v>72</v>
      </c>
      <c r="K46" s="26" t="s">
        <v>72</v>
      </c>
      <c r="L46" s="27" t="s">
        <v>182</v>
      </c>
      <c r="M46" s="26"/>
      <c r="N46" s="26"/>
      <c r="O46" s="26"/>
    </row>
    <row r="47" spans="1:15" ht="29" hidden="1" x14ac:dyDescent="0.35">
      <c r="A47" s="24" t="s">
        <v>127</v>
      </c>
      <c r="B47" s="24" t="s">
        <v>225</v>
      </c>
      <c r="C47" s="24" t="s">
        <v>226</v>
      </c>
      <c r="D47" s="24" t="s">
        <v>82</v>
      </c>
      <c r="E47" s="24" t="s">
        <v>180</v>
      </c>
      <c r="F47" s="24" t="s">
        <v>227</v>
      </c>
      <c r="G47" s="25" t="s">
        <v>159</v>
      </c>
      <c r="H47" s="26" t="s">
        <v>72</v>
      </c>
      <c r="I47" s="26" t="s">
        <v>72</v>
      </c>
      <c r="J47" s="26" t="s">
        <v>72</v>
      </c>
      <c r="K47" s="26" t="s">
        <v>72</v>
      </c>
      <c r="L47" s="27" t="s">
        <v>182</v>
      </c>
      <c r="M47" s="26"/>
      <c r="N47" s="26"/>
      <c r="O47" s="26"/>
    </row>
  </sheetData>
  <conditionalFormatting sqref="H2:K47">
    <cfRule type="containsText" dxfId="2" priority="1" operator="containsText" text="En proceso">
      <formula>NOT(ISERROR(SEARCH("En proceso",H2)))</formula>
    </cfRule>
    <cfRule type="containsText" dxfId="1" priority="2" operator="containsText" text="No">
      <formula>NOT(ISERROR(SEARCH("No",H2)))</formula>
    </cfRule>
    <cfRule type="containsText" dxfId="0" priority="3" operator="containsText" text="Si">
      <formula>NOT(ISERROR(SEARCH("Si",H2)))</formula>
    </cfRule>
  </conditionalFormatting>
  <dataValidations count="2">
    <dataValidation type="list" allowBlank="1" showInputMessage="1" showErrorMessage="1" sqref="H2:K47" xr:uid="{62A946B6-21D0-4314-A438-9D00571FD24C}">
      <formula1>"Si, No, En proceso"</formula1>
    </dataValidation>
    <dataValidation type="list" allowBlank="1" showInputMessage="1" showErrorMessage="1" sqref="D2:D47" xr:uid="{E7468C55-5582-4050-97CA-255CC9695DCB}">
      <formula1>"Nuevo, De continuidad"</formula1>
    </dataValidation>
  </dataValidations>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e4a72e-5d1e-45a6-8064-ff5a35288b5a" xsi:nil="true"/>
    <lcf76f155ced4ddcb4097134ff3c332f xmlns="90522e38-1962-477c-af98-629becbeab9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9925D5DAF3E0A4893FDBB199FC9739D" ma:contentTypeVersion="13" ma:contentTypeDescription="Crear nuevo documento." ma:contentTypeScope="" ma:versionID="579429c718db20bfe402074dcceac748">
  <xsd:schema xmlns:xsd="http://www.w3.org/2001/XMLSchema" xmlns:xs="http://www.w3.org/2001/XMLSchema" xmlns:p="http://schemas.microsoft.com/office/2006/metadata/properties" xmlns:ns2="90522e38-1962-477c-af98-629becbeab9b" xmlns:ns3="69e4a72e-5d1e-45a6-8064-ff5a35288b5a" targetNamespace="http://schemas.microsoft.com/office/2006/metadata/properties" ma:root="true" ma:fieldsID="db379fb4814bcb95951db01428de3991" ns2:_="" ns3:_="">
    <xsd:import namespace="90522e38-1962-477c-af98-629becbeab9b"/>
    <xsd:import namespace="69e4a72e-5d1e-45a6-8064-ff5a35288b5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522e38-1962-477c-af98-629becbeab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c6babf98-e910-45e2-a93c-7cd2858202e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e4a72e-5d1e-45a6-8064-ff5a35288b5a"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3a6aaffc-b22d-4ef4-a8ea-0114eab11df2}" ma:internalName="TaxCatchAll" ma:showField="CatchAllData" ma:web="69e4a72e-5d1e-45a6-8064-ff5a35288b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C5B46C-1082-43C4-A5F2-7C0939CF1362}">
  <ds:schemaRefs>
    <ds:schemaRef ds:uri="http://schemas.microsoft.com/sharepoint/v3/contenttype/forms"/>
  </ds:schemaRefs>
</ds:datastoreItem>
</file>

<file path=customXml/itemProps2.xml><?xml version="1.0" encoding="utf-8"?>
<ds:datastoreItem xmlns:ds="http://schemas.openxmlformats.org/officeDocument/2006/customXml" ds:itemID="{94697C90-D065-4188-AC49-833ECA4C5201}">
  <ds:schemaRefs>
    <ds:schemaRef ds:uri="http://purl.org/dc/terms/"/>
    <ds:schemaRef ds:uri="90522e38-1962-477c-af98-629becbeab9b"/>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schemas.microsoft.com/office/infopath/2007/PartnerControls"/>
    <ds:schemaRef ds:uri="69e4a72e-5d1e-45a6-8064-ff5a35288b5a"/>
    <ds:schemaRef ds:uri="http://purl.org/dc/dcmitype/"/>
  </ds:schemaRefs>
</ds:datastoreItem>
</file>

<file path=customXml/itemProps3.xml><?xml version="1.0" encoding="utf-8"?>
<ds:datastoreItem xmlns:ds="http://schemas.openxmlformats.org/officeDocument/2006/customXml" ds:itemID="{85C878D6-6D10-4263-8E4F-A08ECD99C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522e38-1962-477c-af98-629becbeab9b"/>
    <ds:schemaRef ds:uri="69e4a72e-5d1e-45a6-8064-ff5a35288b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Planilla POA 2025</vt:lpstr>
      <vt:lpstr>Estatus de proyectos</vt:lpstr>
      <vt:lpstr>'Planilla POA 2025'!Print_Area</vt:lpstr>
      <vt:lpstr>'Planilla POA 2025'!Print_Titles</vt:lpstr>
      <vt:lpstr>'Planilla POA 2025'!Publi</vt:lpstr>
    </vt:vector>
  </TitlesOfParts>
  <Manager/>
  <Company>GRH Consultores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GRH Consultores</dc:creator>
  <cp:keywords/>
  <dc:description/>
  <cp:lastModifiedBy>Kiara Alondra Rodriguez Luciano</cp:lastModifiedBy>
  <cp:revision/>
  <cp:lastPrinted>2025-02-20T15:29:08Z</cp:lastPrinted>
  <dcterms:created xsi:type="dcterms:W3CDTF">2008-11-18T00:00:14Z</dcterms:created>
  <dcterms:modified xsi:type="dcterms:W3CDTF">2025-02-20T15:34:18Z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f5a2da-7ac4-4e60-a27b-a125ee74514f_Enabled">
    <vt:lpwstr>true</vt:lpwstr>
  </property>
  <property fmtid="{D5CDD505-2E9C-101B-9397-08002B2CF9AE}" pid="3" name="MSIP_Label_81f5a2da-7ac4-4e60-a27b-a125ee74514f_SetDate">
    <vt:lpwstr>2023-09-21T16:08:30Z</vt:lpwstr>
  </property>
  <property fmtid="{D5CDD505-2E9C-101B-9397-08002B2CF9AE}" pid="4" name="MSIP_Label_81f5a2da-7ac4-4e60-a27b-a125ee74514f_Method">
    <vt:lpwstr>Privileged</vt:lpwstr>
  </property>
  <property fmtid="{D5CDD505-2E9C-101B-9397-08002B2CF9AE}" pid="5" name="MSIP_Label_81f5a2da-7ac4-4e60-a27b-a125ee74514f_Name">
    <vt:lpwstr>Publica - Visual Marking</vt:lpwstr>
  </property>
  <property fmtid="{D5CDD505-2E9C-101B-9397-08002B2CF9AE}" pid="6" name="MSIP_Label_81f5a2da-7ac4-4e60-a27b-a125ee74514f_SiteId">
    <vt:lpwstr>d994480d-72f7-4fe9-8095-21c86c20a5a3</vt:lpwstr>
  </property>
  <property fmtid="{D5CDD505-2E9C-101B-9397-08002B2CF9AE}" pid="7" name="MSIP_Label_81f5a2da-7ac4-4e60-a27b-a125ee74514f_ActionId">
    <vt:lpwstr>f30d842c-8e91-499b-b608-36dad30fe029</vt:lpwstr>
  </property>
  <property fmtid="{D5CDD505-2E9C-101B-9397-08002B2CF9AE}" pid="8" name="MSIP_Label_81f5a2da-7ac4-4e60-a27b-a125ee74514f_ContentBits">
    <vt:lpwstr>0</vt:lpwstr>
  </property>
  <property fmtid="{D5CDD505-2E9C-101B-9397-08002B2CF9AE}" pid="9" name="ContentTypeId">
    <vt:lpwstr>0x01010059925D5DAF3E0A4893FDBB199FC9739D</vt:lpwstr>
  </property>
  <property fmtid="{D5CDD505-2E9C-101B-9397-08002B2CF9AE}" pid="10" name="MediaServiceImageTags">
    <vt:lpwstr/>
  </property>
</Properties>
</file>